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cs\Downloads\"/>
    </mc:Choice>
  </mc:AlternateContent>
  <xr:revisionPtr revIDLastSave="0" documentId="13_ncr:1_{0A9321C4-CD7A-4870-933B-74D51AC498B6}" xr6:coauthVersionLast="47" xr6:coauthVersionMax="47" xr10:uidLastSave="{00000000-0000-0000-0000-000000000000}"/>
  <bookViews>
    <workbookView xWindow="-108" yWindow="-108" windowWidth="23256" windowHeight="12456" xr2:uid="{AAEB4D56-F0B6-41F9-80EB-0D1CB460B553}"/>
  </bookViews>
  <sheets>
    <sheet name="Desdobramento 18D" sheetId="1" r:id="rId1"/>
    <sheet name="Conferidor" sheetId="2" r:id="rId2"/>
  </sheets>
  <definedNames>
    <definedName name="_xlnm._FilterDatabase" localSheetId="0" hidden="1">'Desdobramento 18D'!$E$12:$Y$12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1" l="1" a="1"/>
  <c r="Y13" i="1" s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V753" i="2" a="1"/>
  <c r="V753" i="2" s="1"/>
  <c r="V754" i="2" a="1"/>
  <c r="V754" i="2" s="1"/>
  <c r="V755" i="2" a="1"/>
  <c r="V755" i="2"/>
  <c r="V756" i="2" a="1"/>
  <c r="V756" i="2"/>
  <c r="V757" i="2" a="1"/>
  <c r="V757" i="2" s="1"/>
  <c r="V758" i="2" a="1"/>
  <c r="V758" i="2" s="1"/>
  <c r="V759" i="2" a="1"/>
  <c r="V759" i="2"/>
  <c r="V760" i="2" a="1"/>
  <c r="V760" i="2"/>
  <c r="V761" i="2" a="1"/>
  <c r="V761" i="2" s="1"/>
  <c r="V762" i="2" a="1"/>
  <c r="V762" i="2" s="1"/>
  <c r="V763" i="2" a="1"/>
  <c r="V763" i="2"/>
  <c r="V764" i="2" a="1"/>
  <c r="V764" i="2"/>
  <c r="V765" i="2" a="1"/>
  <c r="V765" i="2" s="1"/>
  <c r="V766" i="2" a="1"/>
  <c r="V766" i="2" s="1"/>
  <c r="V767" i="2" a="1"/>
  <c r="V767" i="2"/>
  <c r="V768" i="2" a="1"/>
  <c r="V768" i="2"/>
  <c r="V769" i="2" a="1"/>
  <c r="V769" i="2" s="1"/>
  <c r="V770" i="2" a="1"/>
  <c r="V770" i="2" s="1"/>
  <c r="V771" i="2" a="1"/>
  <c r="V771" i="2" s="1"/>
  <c r="V772" i="2" a="1"/>
  <c r="V772" i="2"/>
  <c r="V773" i="2" a="1"/>
  <c r="V773" i="2" s="1"/>
  <c r="V774" i="2" a="1"/>
  <c r="V774" i="2" s="1"/>
  <c r="V775" i="2" a="1"/>
  <c r="V775" i="2"/>
  <c r="V776" i="2" a="1"/>
  <c r="V776" i="2" s="1"/>
  <c r="V777" i="2" a="1"/>
  <c r="V777" i="2" s="1"/>
  <c r="V778" i="2" a="1"/>
  <c r="V778" i="2" s="1"/>
  <c r="V779" i="2" a="1"/>
  <c r="V779" i="2"/>
  <c r="V780" i="2" a="1"/>
  <c r="V780" i="2"/>
  <c r="V781" i="2" a="1"/>
  <c r="V781" i="2" s="1"/>
  <c r="V782" i="2" a="1"/>
  <c r="V782" i="2" s="1"/>
  <c r="V783" i="2" a="1"/>
  <c r="V783" i="2"/>
  <c r="V784" i="2" a="1"/>
  <c r="V784" i="2"/>
  <c r="V785" i="2" a="1"/>
  <c r="V785" i="2" s="1"/>
  <c r="V786" i="2" a="1"/>
  <c r="V786" i="2" s="1"/>
  <c r="V787" i="2" a="1"/>
  <c r="V787" i="2" s="1"/>
  <c r="V788" i="2" a="1"/>
  <c r="V788" i="2"/>
  <c r="V789" i="2" a="1"/>
  <c r="V789" i="2" s="1"/>
  <c r="V790" i="2" a="1"/>
  <c r="V790" i="2" s="1"/>
  <c r="V791" i="2" a="1"/>
  <c r="V791" i="2" s="1"/>
  <c r="V792" i="2" a="1"/>
  <c r="V792" i="2" s="1"/>
  <c r="V793" i="2" a="1"/>
  <c r="V793" i="2" s="1"/>
  <c r="V794" i="2" a="1"/>
  <c r="V794" i="2" s="1"/>
  <c r="V795" i="2" a="1"/>
  <c r="V795" i="2"/>
  <c r="V796" i="2" a="1"/>
  <c r="V796" i="2" s="1"/>
  <c r="V797" i="2" a="1"/>
  <c r="V797" i="2" s="1"/>
  <c r="V798" i="2" a="1"/>
  <c r="V798" i="2" s="1"/>
  <c r="V799" i="2" a="1"/>
  <c r="V799" i="2" s="1"/>
  <c r="V800" i="2" a="1"/>
  <c r="V800" i="2"/>
  <c r="V801" i="2" a="1"/>
  <c r="V801" i="2" s="1"/>
  <c r="V802" i="2" a="1"/>
  <c r="V802" i="2" s="1"/>
  <c r="V803" i="2" a="1"/>
  <c r="V803" i="2" s="1"/>
  <c r="V804" i="2" a="1"/>
  <c r="V804" i="2" s="1"/>
  <c r="V805" i="2" a="1"/>
  <c r="V805" i="2" s="1"/>
  <c r="V806" i="2" a="1"/>
  <c r="V806" i="2" s="1"/>
  <c r="V807" i="2" a="1"/>
  <c r="V807" i="2" s="1"/>
  <c r="V808" i="2" a="1"/>
  <c r="V808" i="2" s="1"/>
  <c r="V809" i="2" a="1"/>
  <c r="V809" i="2" s="1"/>
  <c r="V810" i="2" a="1"/>
  <c r="V810" i="2" s="1"/>
  <c r="V811" i="2" a="1"/>
  <c r="V811" i="2"/>
  <c r="V812" i="2" a="1"/>
  <c r="V812" i="2" s="1"/>
  <c r="V813" i="2" a="1"/>
  <c r="V813" i="2" s="1"/>
  <c r="V814" i="2" a="1"/>
  <c r="V814" i="2" s="1"/>
  <c r="V815" i="2" a="1"/>
  <c r="V815" i="2" s="1"/>
  <c r="V816" i="2" a="1"/>
  <c r="V816" i="2"/>
  <c r="V817" i="2" a="1"/>
  <c r="V817" i="2" s="1"/>
  <c r="V818" i="2" a="1"/>
  <c r="V818" i="2" s="1"/>
  <c r="V819" i="2" a="1"/>
  <c r="V819" i="2" s="1"/>
  <c r="V820" i="2" a="1"/>
  <c r="V820" i="2" s="1"/>
  <c r="V821" i="2" a="1"/>
  <c r="V821" i="2" s="1"/>
  <c r="V822" i="2" a="1"/>
  <c r="V822" i="2" s="1"/>
  <c r="V823" i="2" a="1"/>
  <c r="V823" i="2" s="1"/>
  <c r="V824" i="2" a="1"/>
  <c r="V824" i="2" s="1"/>
  <c r="V825" i="2" a="1"/>
  <c r="V825" i="2" s="1"/>
  <c r="V826" i="2" a="1"/>
  <c r="V826" i="2" s="1"/>
  <c r="V827" i="2" a="1"/>
  <c r="V827" i="2"/>
  <c r="V828" i="2" a="1"/>
  <c r="V828" i="2" s="1"/>
  <c r="V829" i="2" a="1"/>
  <c r="V829" i="2" s="1"/>
  <c r="V830" i="2" a="1"/>
  <c r="V830" i="2" s="1"/>
  <c r="V831" i="2" a="1"/>
  <c r="V831" i="2" s="1"/>
  <c r="V832" i="2" a="1"/>
  <c r="V832" i="2"/>
  <c r="V833" i="2" a="1"/>
  <c r="V833" i="2" s="1"/>
  <c r="V834" i="2" a="1"/>
  <c r="V834" i="2" s="1"/>
  <c r="V835" i="2" a="1"/>
  <c r="V835" i="2" s="1"/>
  <c r="V836" i="2" a="1"/>
  <c r="V836" i="2" s="1"/>
  <c r="V837" i="2" a="1"/>
  <c r="V837" i="2" s="1"/>
  <c r="V838" i="2" a="1"/>
  <c r="V838" i="2" s="1"/>
  <c r="V839" i="2" a="1"/>
  <c r="V839" i="2" s="1"/>
  <c r="V840" i="2" a="1"/>
  <c r="V840" i="2" s="1"/>
  <c r="V841" i="2" a="1"/>
  <c r="V841" i="2" s="1"/>
  <c r="V842" i="2" a="1"/>
  <c r="V842" i="2" s="1"/>
  <c r="V843" i="2" a="1"/>
  <c r="V843" i="2"/>
  <c r="V844" i="2" a="1"/>
  <c r="V844" i="2" s="1"/>
  <c r="V845" i="2" a="1"/>
  <c r="V845" i="2" s="1"/>
  <c r="V846" i="2" a="1"/>
  <c r="V846" i="2" s="1"/>
  <c r="V847" i="2" a="1"/>
  <c r="V847" i="2" s="1"/>
  <c r="V848" i="2" a="1"/>
  <c r="V848" i="2"/>
  <c r="V849" i="2" a="1"/>
  <c r="V849" i="2" s="1"/>
  <c r="V850" i="2" a="1"/>
  <c r="V850" i="2" s="1"/>
  <c r="V851" i="2" a="1"/>
  <c r="V851" i="2" s="1"/>
  <c r="V852" i="2" a="1"/>
  <c r="V852" i="2" s="1"/>
  <c r="V853" i="2" a="1"/>
  <c r="V853" i="2" s="1"/>
  <c r="V854" i="2" a="1"/>
  <c r="V854" i="2" s="1"/>
  <c r="V855" i="2" a="1"/>
  <c r="V855" i="2" s="1"/>
  <c r="V856" i="2" a="1"/>
  <c r="V856" i="2" s="1"/>
  <c r="V857" i="2" a="1"/>
  <c r="V857" i="2" s="1"/>
  <c r="V858" i="2" a="1"/>
  <c r="V858" i="2" s="1"/>
  <c r="V859" i="2" a="1"/>
  <c r="V859" i="2"/>
  <c r="V860" i="2" a="1"/>
  <c r="V860" i="2" s="1"/>
  <c r="V861" i="2" a="1"/>
  <c r="V861" i="2" s="1"/>
  <c r="V862" i="2" a="1"/>
  <c r="V862" i="2" s="1"/>
  <c r="V863" i="2" a="1"/>
  <c r="V863" i="2" s="1"/>
  <c r="V864" i="2" a="1"/>
  <c r="V864" i="2"/>
  <c r="V865" i="2" a="1"/>
  <c r="V865" i="2" s="1"/>
  <c r="V866" i="2" a="1"/>
  <c r="V866" i="2" s="1"/>
  <c r="V867" i="2" a="1"/>
  <c r="V867" i="2" s="1"/>
  <c r="V868" i="2" a="1"/>
  <c r="V868" i="2" s="1"/>
  <c r="V869" i="2" a="1"/>
  <c r="V869" i="2" s="1"/>
  <c r="V870" i="2" a="1"/>
  <c r="V870" i="2" s="1"/>
  <c r="V871" i="2" a="1"/>
  <c r="V871" i="2" s="1"/>
  <c r="V872" i="2" a="1"/>
  <c r="V872" i="2" s="1"/>
  <c r="V873" i="2" a="1"/>
  <c r="V873" i="2" s="1"/>
  <c r="V874" i="2" a="1"/>
  <c r="V874" i="2" s="1"/>
  <c r="V875" i="2" a="1"/>
  <c r="V875" i="2"/>
  <c r="V876" i="2" a="1"/>
  <c r="V876" i="2" s="1"/>
  <c r="V877" i="2" a="1"/>
  <c r="V877" i="2" s="1"/>
  <c r="V878" i="2" a="1"/>
  <c r="V878" i="2" s="1"/>
  <c r="V879" i="2" a="1"/>
  <c r="V879" i="2" s="1"/>
  <c r="V880" i="2" a="1"/>
  <c r="V880" i="2"/>
  <c r="V881" i="2" a="1"/>
  <c r="V881" i="2" s="1"/>
  <c r="V882" i="2" a="1"/>
  <c r="V882" i="2" s="1"/>
  <c r="V883" i="2" a="1"/>
  <c r="V883" i="2" s="1"/>
  <c r="V884" i="2" a="1"/>
  <c r="V884" i="2" s="1"/>
  <c r="V885" i="2" a="1"/>
  <c r="V885" i="2" s="1"/>
  <c r="V886" i="2" a="1"/>
  <c r="V886" i="2" s="1"/>
  <c r="V887" i="2" a="1"/>
  <c r="V887" i="2" s="1"/>
  <c r="V888" i="2" a="1"/>
  <c r="V888" i="2" s="1"/>
  <c r="V889" i="2" a="1"/>
  <c r="V889" i="2" s="1"/>
  <c r="V890" i="2" a="1"/>
  <c r="V890" i="2" s="1"/>
  <c r="V891" i="2" a="1"/>
  <c r="V891" i="2"/>
  <c r="V892" i="2" a="1"/>
  <c r="V892" i="2" s="1"/>
  <c r="V893" i="2" a="1"/>
  <c r="V893" i="2" s="1"/>
  <c r="V894" i="2" a="1"/>
  <c r="V894" i="2" s="1"/>
  <c r="V895" i="2" a="1"/>
  <c r="V895" i="2" s="1"/>
  <c r="V896" i="2" a="1"/>
  <c r="V896" i="2"/>
  <c r="V897" i="2" a="1"/>
  <c r="V897" i="2" s="1"/>
  <c r="V898" i="2" a="1"/>
  <c r="V898" i="2" s="1"/>
  <c r="V899" i="2" a="1"/>
  <c r="V899" i="2" s="1"/>
  <c r="V900" i="2" a="1"/>
  <c r="V900" i="2" s="1"/>
  <c r="V901" i="2" a="1"/>
  <c r="V901" i="2" s="1"/>
  <c r="V902" i="2" a="1"/>
  <c r="V902" i="2" s="1"/>
  <c r="V903" i="2" a="1"/>
  <c r="V903" i="2" s="1"/>
  <c r="V904" i="2" a="1"/>
  <c r="V904" i="2" s="1"/>
  <c r="V905" i="2" a="1"/>
  <c r="V905" i="2" s="1"/>
  <c r="V906" i="2" a="1"/>
  <c r="V906" i="2" s="1"/>
  <c r="V907" i="2" a="1"/>
  <c r="V907" i="2"/>
  <c r="V908" i="2" a="1"/>
  <c r="V908" i="2" s="1"/>
  <c r="V909" i="2" a="1"/>
  <c r="V909" i="2" s="1"/>
  <c r="V910" i="2" a="1"/>
  <c r="V910" i="2" s="1"/>
  <c r="V911" i="2" a="1"/>
  <c r="V911" i="2" s="1"/>
  <c r="V912" i="2" a="1"/>
  <c r="V912" i="2"/>
  <c r="V913" i="2" a="1"/>
  <c r="V913" i="2" s="1"/>
  <c r="V914" i="2" a="1"/>
  <c r="V914" i="2" s="1"/>
  <c r="V915" i="2" a="1"/>
  <c r="V915" i="2" s="1"/>
  <c r="V916" i="2" a="1"/>
  <c r="V916" i="2" s="1"/>
  <c r="V917" i="2" a="1"/>
  <c r="V917" i="2" s="1"/>
  <c r="V918" i="2" a="1"/>
  <c r="V918" i="2" s="1"/>
  <c r="V919" i="2" a="1"/>
  <c r="V919" i="2" s="1"/>
  <c r="V920" i="2" a="1"/>
  <c r="V920" i="2" s="1"/>
  <c r="V921" i="2" a="1"/>
  <c r="V921" i="2" s="1"/>
  <c r="V922" i="2" a="1"/>
  <c r="V922" i="2" s="1"/>
  <c r="V923" i="2" a="1"/>
  <c r="V923" i="2"/>
  <c r="V924" i="2" a="1"/>
  <c r="V924" i="2" s="1"/>
  <c r="V925" i="2" a="1"/>
  <c r="V925" i="2" s="1"/>
  <c r="V926" i="2" a="1"/>
  <c r="V926" i="2" s="1"/>
  <c r="V927" i="2" a="1"/>
  <c r="V927" i="2" s="1"/>
  <c r="V928" i="2" a="1"/>
  <c r="V928" i="2"/>
  <c r="V929" i="2" a="1"/>
  <c r="V929" i="2" s="1"/>
  <c r="V930" i="2" a="1"/>
  <c r="V930" i="2" s="1"/>
  <c r="V931" i="2" a="1"/>
  <c r="V931" i="2" s="1"/>
  <c r="V932" i="2" a="1"/>
  <c r="V932" i="2" s="1"/>
  <c r="V933" i="2" a="1"/>
  <c r="V933" i="2" s="1"/>
  <c r="V934" i="2" a="1"/>
  <c r="V934" i="2" s="1"/>
  <c r="V935" i="2" a="1"/>
  <c r="V935" i="2" s="1"/>
  <c r="V936" i="2" a="1"/>
  <c r="V936" i="2" s="1"/>
  <c r="V937" i="2" a="1"/>
  <c r="V937" i="2" s="1"/>
  <c r="V938" i="2" a="1"/>
  <c r="V938" i="2" s="1"/>
  <c r="V939" i="2" a="1"/>
  <c r="V939" i="2"/>
  <c r="V940" i="2" a="1"/>
  <c r="V940" i="2" s="1"/>
  <c r="V941" i="2" a="1"/>
  <c r="V941" i="2" s="1"/>
  <c r="V942" i="2" a="1"/>
  <c r="V942" i="2" s="1"/>
  <c r="V943" i="2" a="1"/>
  <c r="V943" i="2" s="1"/>
  <c r="V944" i="2" a="1"/>
  <c r="V944" i="2"/>
  <c r="V945" i="2" a="1"/>
  <c r="V945" i="2" s="1"/>
  <c r="V946" i="2" a="1"/>
  <c r="V946" i="2" s="1"/>
  <c r="V947" i="2" a="1"/>
  <c r="V947" i="2" s="1"/>
  <c r="V948" i="2" a="1"/>
  <c r="V948" i="2" s="1"/>
  <c r="V949" i="2" a="1"/>
  <c r="V949" i="2" s="1"/>
  <c r="V950" i="2" a="1"/>
  <c r="V950" i="2" s="1"/>
  <c r="V951" i="2" a="1"/>
  <c r="V951" i="2" s="1"/>
  <c r="V952" i="2" a="1"/>
  <c r="V952" i="2" s="1"/>
  <c r="V953" i="2" a="1"/>
  <c r="V953" i="2" s="1"/>
  <c r="V954" i="2" a="1"/>
  <c r="V954" i="2" s="1"/>
  <c r="V955" i="2" a="1"/>
  <c r="V955" i="2"/>
  <c r="V956" i="2" a="1"/>
  <c r="V956" i="2" s="1"/>
  <c r="V957" i="2" a="1"/>
  <c r="V957" i="2" s="1"/>
  <c r="V958" i="2" a="1"/>
  <c r="V958" i="2" s="1"/>
  <c r="V959" i="2" a="1"/>
  <c r="V959" i="2" s="1"/>
  <c r="V960" i="2" a="1"/>
  <c r="V960" i="2"/>
  <c r="V961" i="2" a="1"/>
  <c r="V961" i="2" s="1"/>
  <c r="V962" i="2" a="1"/>
  <c r="V962" i="2" s="1"/>
  <c r="V963" i="2" a="1"/>
  <c r="V963" i="2" s="1"/>
  <c r="V964" i="2" a="1"/>
  <c r="V964" i="2" s="1"/>
  <c r="V965" i="2" a="1"/>
  <c r="V965" i="2" s="1"/>
  <c r="V966" i="2" a="1"/>
  <c r="V966" i="2" s="1"/>
  <c r="V967" i="2" a="1"/>
  <c r="V967" i="2" s="1"/>
  <c r="V968" i="2" a="1"/>
  <c r="V968" i="2" s="1"/>
  <c r="V969" i="2" a="1"/>
  <c r="V969" i="2" s="1"/>
  <c r="V970" i="2" a="1"/>
  <c r="V970" i="2" s="1"/>
  <c r="V971" i="2" a="1"/>
  <c r="V971" i="2"/>
  <c r="V972" i="2" a="1"/>
  <c r="V972" i="2" s="1"/>
  <c r="V973" i="2" a="1"/>
  <c r="V973" i="2" s="1"/>
  <c r="V974" i="2" a="1"/>
  <c r="V974" i="2" s="1"/>
  <c r="V975" i="2" a="1"/>
  <c r="V975" i="2" s="1"/>
  <c r="V976" i="2" a="1"/>
  <c r="V976" i="2"/>
  <c r="V977" i="2" a="1"/>
  <c r="V977" i="2" s="1"/>
  <c r="V978" i="2" a="1"/>
  <c r="V978" i="2" s="1"/>
  <c r="V979" i="2" a="1"/>
  <c r="V979" i="2" s="1"/>
  <c r="V980" i="2" a="1"/>
  <c r="V980" i="2" s="1"/>
  <c r="V981" i="2" a="1"/>
  <c r="V981" i="2" s="1"/>
  <c r="V982" i="2" a="1"/>
  <c r="V982" i="2" s="1"/>
  <c r="V983" i="2" a="1"/>
  <c r="V983" i="2" s="1"/>
  <c r="V984" i="2" a="1"/>
  <c r="V984" i="2" s="1"/>
  <c r="V985" i="2" a="1"/>
  <c r="V985" i="2" s="1"/>
  <c r="V986" i="2" a="1"/>
  <c r="V986" i="2" s="1"/>
  <c r="V987" i="2" a="1"/>
  <c r="V987" i="2"/>
  <c r="V988" i="2" a="1"/>
  <c r="V988" i="2" s="1"/>
  <c r="V989" i="2" a="1"/>
  <c r="V989" i="2" s="1"/>
  <c r="V990" i="2" a="1"/>
  <c r="V990" i="2" s="1"/>
  <c r="V991" i="2" a="1"/>
  <c r="V991" i="2" s="1"/>
  <c r="V992" i="2" a="1"/>
  <c r="V992" i="2"/>
  <c r="V993" i="2" a="1"/>
  <c r="V993" i="2" s="1"/>
  <c r="V994" i="2" a="1"/>
  <c r="V994" i="2" s="1"/>
  <c r="V995" i="2" a="1"/>
  <c r="V995" i="2" s="1"/>
  <c r="V996" i="2" a="1"/>
  <c r="V996" i="2" s="1"/>
  <c r="V997" i="2" a="1"/>
  <c r="V997" i="2" s="1"/>
  <c r="V998" i="2" a="1"/>
  <c r="V998" i="2" s="1"/>
  <c r="V999" i="2" a="1"/>
  <c r="V999" i="2" s="1"/>
  <c r="V1000" i="2" a="1"/>
  <c r="V1000" i="2" s="1"/>
  <c r="V1001" i="2" a="1"/>
  <c r="V1001" i="2" s="1"/>
  <c r="V1002" i="2" a="1"/>
  <c r="V1002" i="2" s="1"/>
  <c r="V1003" i="2" a="1"/>
  <c r="V1003" i="2"/>
  <c r="V1004" i="2" a="1"/>
  <c r="V1004" i="2" s="1"/>
  <c r="V1005" i="2" a="1"/>
  <c r="V1005" i="2" s="1"/>
  <c r="V1006" i="2" a="1"/>
  <c r="V1006" i="2" s="1"/>
  <c r="V1007" i="2" a="1"/>
  <c r="V1007" i="2" s="1"/>
  <c r="V1008" i="2" a="1"/>
  <c r="V1008" i="2"/>
  <c r="V1009" i="2" a="1"/>
  <c r="V1009" i="2" s="1"/>
  <c r="V1010" i="2" a="1"/>
  <c r="V1010" i="2" s="1"/>
  <c r="V1011" i="2" a="1"/>
  <c r="V1011" i="2" s="1"/>
  <c r="V1012" i="2" a="1"/>
  <c r="V1012" i="2" s="1"/>
  <c r="V1013" i="2" a="1"/>
  <c r="V1013" i="2" s="1"/>
  <c r="V1014" i="2" a="1"/>
  <c r="V1014" i="2" s="1"/>
  <c r="V1015" i="2" a="1"/>
  <c r="V1015" i="2" s="1"/>
  <c r="V1016" i="2" a="1"/>
  <c r="V1016" i="2" s="1"/>
  <c r="V1017" i="2" a="1"/>
  <c r="V1017" i="2" s="1"/>
  <c r="V1018" i="2" a="1"/>
  <c r="V1018" i="2" s="1"/>
  <c r="V1019" i="2" a="1"/>
  <c r="V1019" i="2"/>
  <c r="V1020" i="2" a="1"/>
  <c r="V1020" i="2" s="1"/>
  <c r="V1021" i="2" a="1"/>
  <c r="V1021" i="2" s="1"/>
  <c r="V1022" i="2" a="1"/>
  <c r="V1022" i="2" s="1"/>
  <c r="V1023" i="2" a="1"/>
  <c r="V1023" i="2" s="1"/>
  <c r="V1024" i="2" a="1"/>
  <c r="V1024" i="2"/>
  <c r="V1025" i="2" a="1"/>
  <c r="V1025" i="2" s="1"/>
  <c r="V1026" i="2" a="1"/>
  <c r="V1026" i="2" s="1"/>
  <c r="V1027" i="2" a="1"/>
  <c r="V1027" i="2" s="1"/>
  <c r="V1028" i="2" a="1"/>
  <c r="V1028" i="2" s="1"/>
  <c r="V1029" i="2" a="1"/>
  <c r="V1029" i="2" s="1"/>
  <c r="V1030" i="2" a="1"/>
  <c r="V1030" i="2" s="1"/>
  <c r="V1031" i="2" a="1"/>
  <c r="V1031" i="2" s="1"/>
  <c r="V1032" i="2" a="1"/>
  <c r="V1032" i="2" s="1"/>
  <c r="V1033" i="2" a="1"/>
  <c r="V1033" i="2" s="1"/>
  <c r="V1034" i="2" a="1"/>
  <c r="V1034" i="2" s="1"/>
  <c r="V1035" i="2" a="1"/>
  <c r="V1035" i="2"/>
  <c r="V1036" i="2" a="1"/>
  <c r="V1036" i="2" s="1"/>
  <c r="V1037" i="2" a="1"/>
  <c r="V1037" i="2" s="1"/>
  <c r="V1038" i="2" a="1"/>
  <c r="V1038" i="2" s="1"/>
  <c r="V1039" i="2" a="1"/>
  <c r="V1039" i="2" s="1"/>
  <c r="V1040" i="2" a="1"/>
  <c r="V1040" i="2"/>
  <c r="V1041" i="2" a="1"/>
  <c r="V1041" i="2" s="1"/>
  <c r="V1042" i="2" a="1"/>
  <c r="V1042" i="2" s="1"/>
  <c r="V1043" i="2" a="1"/>
  <c r="V1043" i="2" s="1"/>
  <c r="V1044" i="2" a="1"/>
  <c r="V1044" i="2" s="1"/>
  <c r="V1045" i="2" a="1"/>
  <c r="V1045" i="2" s="1"/>
  <c r="V1046" i="2" a="1"/>
  <c r="V1046" i="2" s="1"/>
  <c r="V1047" i="2" a="1"/>
  <c r="V1047" i="2" s="1"/>
  <c r="V1048" i="2" a="1"/>
  <c r="V1048" i="2" s="1"/>
  <c r="V1049" i="2" a="1"/>
  <c r="V1049" i="2" s="1"/>
  <c r="V1050" i="2" a="1"/>
  <c r="V1050" i="2" s="1"/>
  <c r="V1051" i="2" a="1"/>
  <c r="V1051" i="2"/>
  <c r="V1052" i="2" a="1"/>
  <c r="V1052" i="2" s="1"/>
  <c r="V1053" i="2" a="1"/>
  <c r="V1053" i="2" s="1"/>
  <c r="V1054" i="2" a="1"/>
  <c r="V1054" i="2" s="1"/>
  <c r="V1055" i="2" a="1"/>
  <c r="V1055" i="2" s="1"/>
  <c r="V1056" i="2" a="1"/>
  <c r="V1056" i="2"/>
  <c r="V1057" i="2" a="1"/>
  <c r="V1057" i="2" s="1"/>
  <c r="V1058" i="2" a="1"/>
  <c r="V1058" i="2" s="1"/>
  <c r="V1059" i="2" a="1"/>
  <c r="V1059" i="2" s="1"/>
  <c r="V1060" i="2" a="1"/>
  <c r="V1060" i="2" s="1"/>
  <c r="V1061" i="2" a="1"/>
  <c r="V1061" i="2" s="1"/>
  <c r="V1062" i="2" a="1"/>
  <c r="V1062" i="2" s="1"/>
  <c r="V1063" i="2" a="1"/>
  <c r="V1063" i="2" s="1"/>
  <c r="V1064" i="2" a="1"/>
  <c r="V1064" i="2" s="1"/>
  <c r="V1065" i="2" a="1"/>
  <c r="V1065" i="2" s="1"/>
  <c r="V1066" i="2" a="1"/>
  <c r="V1066" i="2" s="1"/>
  <c r="V1067" i="2" a="1"/>
  <c r="V1067" i="2"/>
  <c r="V1068" i="2" a="1"/>
  <c r="V1068" i="2" s="1"/>
  <c r="V1069" i="2" a="1"/>
  <c r="V1069" i="2" s="1"/>
  <c r="V1070" i="2" a="1"/>
  <c r="V1070" i="2" s="1"/>
  <c r="V1071" i="2" a="1"/>
  <c r="V1071" i="2" s="1"/>
  <c r="V1072" i="2" a="1"/>
  <c r="V1072" i="2"/>
  <c r="V1073" i="2" a="1"/>
  <c r="V1073" i="2" s="1"/>
  <c r="V1074" i="2" a="1"/>
  <c r="V1074" i="2" s="1"/>
  <c r="V1075" i="2" a="1"/>
  <c r="V1075" i="2" s="1"/>
  <c r="V1076" i="2" a="1"/>
  <c r="V1076" i="2" s="1"/>
  <c r="V1077" i="2" a="1"/>
  <c r="V1077" i="2" s="1"/>
  <c r="V1078" i="2" a="1"/>
  <c r="V1078" i="2" s="1"/>
  <c r="V1079" i="2" a="1"/>
  <c r="V1079" i="2" s="1"/>
  <c r="V1080" i="2" a="1"/>
  <c r="V1080" i="2" s="1"/>
  <c r="V1081" i="2" a="1"/>
  <c r="V1081" i="2" s="1"/>
  <c r="V1082" i="2" a="1"/>
  <c r="V1082" i="2" s="1"/>
  <c r="V1083" i="2" a="1"/>
  <c r="V1083" i="2"/>
  <c r="V1084" i="2" a="1"/>
  <c r="V1084" i="2" s="1"/>
  <c r="V1085" i="2" a="1"/>
  <c r="V1085" i="2" s="1"/>
  <c r="V1086" i="2" a="1"/>
  <c r="V1086" i="2" s="1"/>
  <c r="V1087" i="2" a="1"/>
  <c r="V1087" i="2" s="1"/>
  <c r="V1088" i="2" a="1"/>
  <c r="V1088" i="2"/>
  <c r="V1089" i="2" a="1"/>
  <c r="V1089" i="2" s="1"/>
  <c r="V1090" i="2" a="1"/>
  <c r="V1090" i="2" s="1"/>
  <c r="V1091" i="2" a="1"/>
  <c r="V1091" i="2" s="1"/>
  <c r="V1092" i="2" a="1"/>
  <c r="V1092" i="2" s="1"/>
  <c r="V1093" i="2" a="1"/>
  <c r="V1093" i="2"/>
  <c r="V1094" i="2" a="1"/>
  <c r="V1094" i="2" s="1"/>
  <c r="V1095" i="2" a="1"/>
  <c r="V1095" i="2" s="1"/>
  <c r="V1096" i="2" a="1"/>
  <c r="V1096" i="2" s="1"/>
  <c r="V1097" i="2" a="1"/>
  <c r="V1097" i="2"/>
  <c r="V1098" i="2" a="1"/>
  <c r="V1098" i="2" s="1"/>
  <c r="V1099" i="2" a="1"/>
  <c r="V1099" i="2" s="1"/>
  <c r="V1100" i="2" a="1"/>
  <c r="V1100" i="2" s="1"/>
  <c r="V1101" i="2" a="1"/>
  <c r="V1101" i="2"/>
  <c r="V1102" i="2" a="1"/>
  <c r="V1102" i="2" s="1"/>
  <c r="V1103" i="2" a="1"/>
  <c r="V1103" i="2" s="1"/>
  <c r="V1104" i="2" a="1"/>
  <c r="V1104" i="2" s="1"/>
  <c r="V1105" i="2" a="1"/>
  <c r="V1105" i="2"/>
  <c r="V1106" i="2" a="1"/>
  <c r="V1106" i="2" s="1"/>
  <c r="V1107" i="2" a="1"/>
  <c r="V1107" i="2" s="1"/>
  <c r="V1108" i="2" a="1"/>
  <c r="V1108" i="2" s="1"/>
  <c r="V1109" i="2" a="1"/>
  <c r="V1109" i="2"/>
  <c r="V1110" i="2" a="1"/>
  <c r="V1110" i="2" s="1"/>
  <c r="V1111" i="2" a="1"/>
  <c r="V1111" i="2" s="1"/>
  <c r="V1112" i="2" a="1"/>
  <c r="V1112" i="2" s="1"/>
  <c r="V1113" i="2" a="1"/>
  <c r="V1113" i="2"/>
  <c r="V1114" i="2" a="1"/>
  <c r="V1114" i="2" s="1"/>
  <c r="V1115" i="2" a="1"/>
  <c r="V1115" i="2" s="1"/>
  <c r="V1116" i="2" a="1"/>
  <c r="V1116" i="2" s="1"/>
  <c r="V1117" i="2" a="1"/>
  <c r="V1117" i="2"/>
  <c r="V1118" i="2" a="1"/>
  <c r="V1118" i="2" s="1"/>
  <c r="V1119" i="2" a="1"/>
  <c r="V1119" i="2" s="1"/>
  <c r="V1120" i="2" a="1"/>
  <c r="V1120" i="2" s="1"/>
  <c r="V1121" i="2" a="1"/>
  <c r="V1121" i="2"/>
  <c r="V1122" i="2" a="1"/>
  <c r="V1122" i="2" s="1"/>
  <c r="V1123" i="2" a="1"/>
  <c r="V1123" i="2" s="1"/>
  <c r="V1124" i="2" a="1"/>
  <c r="V1124" i="2" s="1"/>
  <c r="V1125" i="2" a="1"/>
  <c r="V1125" i="2"/>
  <c r="V1126" i="2" a="1"/>
  <c r="V1126" i="2" s="1"/>
  <c r="V1127" i="2" a="1"/>
  <c r="V1127" i="2" s="1"/>
  <c r="V1128" i="2" a="1"/>
  <c r="V1128" i="2" s="1"/>
  <c r="V1129" i="2" a="1"/>
  <c r="V1129" i="2"/>
  <c r="V1130" i="2" a="1"/>
  <c r="V1130" i="2" s="1"/>
  <c r="V1131" i="2" a="1"/>
  <c r="V1131" i="2" s="1"/>
  <c r="V1132" i="2" a="1"/>
  <c r="V1132" i="2" s="1"/>
  <c r="V1133" i="2" a="1"/>
  <c r="V1133" i="2"/>
  <c r="V1134" i="2" a="1"/>
  <c r="V1134" i="2" s="1"/>
  <c r="V1135" i="2" a="1"/>
  <c r="V1135" i="2" s="1"/>
  <c r="V1136" i="2" a="1"/>
  <c r="V1136" i="2" s="1"/>
  <c r="V1137" i="2" a="1"/>
  <c r="V1137" i="2"/>
  <c r="V1138" i="2" a="1"/>
  <c r="V1138" i="2" s="1"/>
  <c r="V1139" i="2" a="1"/>
  <c r="V1139" i="2" s="1"/>
  <c r="V1140" i="2" a="1"/>
  <c r="V1140" i="2" s="1"/>
  <c r="V1141" i="2" a="1"/>
  <c r="V1141" i="2"/>
  <c r="V1142" i="2" a="1"/>
  <c r="V1142" i="2" s="1"/>
  <c r="V1143" i="2" a="1"/>
  <c r="V1143" i="2" s="1"/>
  <c r="V1144" i="2" a="1"/>
  <c r="V1144" i="2" s="1"/>
  <c r="V1145" i="2" a="1"/>
  <c r="V1145" i="2"/>
  <c r="V1146" i="2" a="1"/>
  <c r="V1146" i="2" s="1"/>
  <c r="V1147" i="2" a="1"/>
  <c r="V1147" i="2" s="1"/>
  <c r="V1148" i="2" a="1"/>
  <c r="V1148" i="2" s="1"/>
  <c r="V1149" i="2" a="1"/>
  <c r="V1149" i="2"/>
  <c r="V1150" i="2" a="1"/>
  <c r="V1150" i="2" s="1"/>
  <c r="V1151" i="2" a="1"/>
  <c r="V1151" i="2" s="1"/>
  <c r="V1152" i="2" a="1"/>
  <c r="V1152" i="2" s="1"/>
  <c r="V1153" i="2" a="1"/>
  <c r="V1153" i="2"/>
  <c r="V1154" i="2" a="1"/>
  <c r="V1154" i="2" s="1"/>
  <c r="V1155" i="2" a="1"/>
  <c r="V1155" i="2" s="1"/>
  <c r="V1156" i="2" a="1"/>
  <c r="V1156" i="2" s="1"/>
  <c r="V1157" i="2" a="1"/>
  <c r="V1157" i="2"/>
  <c r="V1158" i="2" a="1"/>
  <c r="V1158" i="2" s="1"/>
  <c r="V1159" i="2" a="1"/>
  <c r="V1159" i="2" s="1"/>
  <c r="V1160" i="2" a="1"/>
  <c r="V1160" i="2" s="1"/>
  <c r="V1161" i="2" a="1"/>
  <c r="V1161" i="2"/>
  <c r="V1162" i="2" a="1"/>
  <c r="V1162" i="2" s="1"/>
  <c r="V1163" i="2" a="1"/>
  <c r="V1163" i="2" s="1"/>
  <c r="V1164" i="2" a="1"/>
  <c r="V1164" i="2" s="1"/>
  <c r="V1165" i="2" a="1"/>
  <c r="V1165" i="2"/>
  <c r="V1166" i="2" a="1"/>
  <c r="V1166" i="2" s="1"/>
  <c r="V1167" i="2" a="1"/>
  <c r="V1167" i="2" s="1"/>
  <c r="V1168" i="2" a="1"/>
  <c r="V1168" i="2" s="1"/>
  <c r="V1169" i="2" a="1"/>
  <c r="V1169" i="2"/>
  <c r="V1170" i="2" a="1"/>
  <c r="V1170" i="2" s="1"/>
  <c r="V1171" i="2" a="1"/>
  <c r="V1171" i="2" s="1"/>
  <c r="V1172" i="2" a="1"/>
  <c r="V1172" i="2" s="1"/>
  <c r="V1173" i="2" a="1"/>
  <c r="V1173" i="2"/>
  <c r="V1174" i="2" a="1"/>
  <c r="V1174" i="2" s="1"/>
  <c r="V1175" i="2" a="1"/>
  <c r="V1175" i="2" s="1"/>
  <c r="V1176" i="2" a="1"/>
  <c r="V1176" i="2" s="1"/>
  <c r="V1177" i="2" a="1"/>
  <c r="V1177" i="2"/>
  <c r="V1178" i="2" a="1"/>
  <c r="V1178" i="2" s="1"/>
  <c r="V1179" i="2" a="1"/>
  <c r="V1179" i="2" s="1"/>
  <c r="V1180" i="2" a="1"/>
  <c r="V1180" i="2" s="1"/>
  <c r="V1181" i="2" a="1"/>
  <c r="V1181" i="2"/>
  <c r="V1182" i="2" a="1"/>
  <c r="V1182" i="2" s="1"/>
  <c r="V1183" i="2" a="1"/>
  <c r="V1183" i="2" s="1"/>
  <c r="V1184" i="2" a="1"/>
  <c r="V1184" i="2" s="1"/>
  <c r="V1185" i="2" a="1"/>
  <c r="V1185" i="2"/>
  <c r="V1186" i="2" a="1"/>
  <c r="V1186" i="2" s="1"/>
  <c r="V1187" i="2" a="1"/>
  <c r="V1187" i="2" s="1"/>
  <c r="V1188" i="2" a="1"/>
  <c r="V1188" i="2" s="1"/>
  <c r="V1189" i="2" a="1"/>
  <c r="V1189" i="2"/>
  <c r="V335" i="2" a="1"/>
  <c r="V335" i="2" s="1"/>
  <c r="V336" i="2" a="1"/>
  <c r="V336" i="2" s="1"/>
  <c r="V337" i="2" a="1"/>
  <c r="V337" i="2" s="1"/>
  <c r="V338" i="2" a="1"/>
  <c r="V338" i="2"/>
  <c r="V339" i="2" a="1"/>
  <c r="V339" i="2" s="1"/>
  <c r="V340" i="2" a="1"/>
  <c r="V340" i="2" s="1"/>
  <c r="V341" i="2" a="1"/>
  <c r="V341" i="2" s="1"/>
  <c r="V342" i="2" a="1"/>
  <c r="V342" i="2"/>
  <c r="V343" i="2" a="1"/>
  <c r="V343" i="2" s="1"/>
  <c r="V344" i="2" a="1"/>
  <c r="V344" i="2" s="1"/>
  <c r="V345" i="2" a="1"/>
  <c r="V345" i="2"/>
  <c r="V346" i="2" a="1"/>
  <c r="V346" i="2" s="1"/>
  <c r="V347" i="2" a="1"/>
  <c r="V347" i="2" s="1"/>
  <c r="V348" i="2" a="1"/>
  <c r="V348" i="2" s="1"/>
  <c r="V349" i="2" a="1"/>
  <c r="V349" i="2"/>
  <c r="V350" i="2" a="1"/>
  <c r="V350" i="2"/>
  <c r="V351" i="2" a="1"/>
  <c r="V351" i="2" s="1"/>
  <c r="V352" i="2" a="1"/>
  <c r="V352" i="2" s="1"/>
  <c r="V353" i="2" a="1"/>
  <c r="V353" i="2" s="1"/>
  <c r="V354" i="2" a="1"/>
  <c r="V354" i="2"/>
  <c r="V355" i="2" a="1"/>
  <c r="V355" i="2" s="1"/>
  <c r="V356" i="2" a="1"/>
  <c r="V356" i="2" s="1"/>
  <c r="V357" i="2" a="1"/>
  <c r="V357" i="2" s="1"/>
  <c r="V358" i="2" a="1"/>
  <c r="V358" i="2" s="1"/>
  <c r="V359" i="2" a="1"/>
  <c r="V359" i="2" s="1"/>
  <c r="V360" i="2" a="1"/>
  <c r="V360" i="2" s="1"/>
  <c r="V361" i="2" a="1"/>
  <c r="V361" i="2"/>
  <c r="V362" i="2" a="1"/>
  <c r="V362" i="2" s="1"/>
  <c r="V363" i="2" a="1"/>
  <c r="V363" i="2" s="1"/>
  <c r="V364" i="2" a="1"/>
  <c r="V364" i="2" s="1"/>
  <c r="V365" i="2" a="1"/>
  <c r="V365" i="2"/>
  <c r="V366" i="2" a="1"/>
  <c r="V366" i="2"/>
  <c r="V367" i="2" a="1"/>
  <c r="V367" i="2" s="1"/>
  <c r="V368" i="2" a="1"/>
  <c r="V368" i="2" s="1"/>
  <c r="V369" i="2" a="1"/>
  <c r="V369" i="2" s="1"/>
  <c r="V370" i="2" a="1"/>
  <c r="V370" i="2"/>
  <c r="V371" i="2" a="1"/>
  <c r="V371" i="2" s="1"/>
  <c r="V372" i="2" a="1"/>
  <c r="V372" i="2" s="1"/>
  <c r="V373" i="2" a="1"/>
  <c r="V373" i="2" s="1"/>
  <c r="V374" i="2" a="1"/>
  <c r="V374" i="2" s="1"/>
  <c r="V375" i="2" a="1"/>
  <c r="V375" i="2" s="1"/>
  <c r="V376" i="2" a="1"/>
  <c r="V376" i="2" s="1"/>
  <c r="V377" i="2" a="1"/>
  <c r="V377" i="2"/>
  <c r="V378" i="2" a="1"/>
  <c r="V378" i="2" s="1"/>
  <c r="V379" i="2" a="1"/>
  <c r="V379" i="2" s="1"/>
  <c r="V380" i="2" a="1"/>
  <c r="V380" i="2" s="1"/>
  <c r="V381" i="2" a="1"/>
  <c r="V381" i="2"/>
  <c r="V382" i="2" a="1"/>
  <c r="V382" i="2"/>
  <c r="V383" i="2" a="1"/>
  <c r="V383" i="2" s="1"/>
  <c r="V384" i="2" a="1"/>
  <c r="V384" i="2" s="1"/>
  <c r="V385" i="2" a="1"/>
  <c r="V385" i="2" s="1"/>
  <c r="V386" i="2" a="1"/>
  <c r="V386" i="2"/>
  <c r="V387" i="2" a="1"/>
  <c r="V387" i="2" s="1"/>
  <c r="V388" i="2" a="1"/>
  <c r="V388" i="2" s="1"/>
  <c r="V389" i="2" a="1"/>
  <c r="V389" i="2" s="1"/>
  <c r="V390" i="2" a="1"/>
  <c r="V390" i="2" s="1"/>
  <c r="V391" i="2" a="1"/>
  <c r="V391" i="2" s="1"/>
  <c r="V392" i="2" a="1"/>
  <c r="V392" i="2" s="1"/>
  <c r="V393" i="2" a="1"/>
  <c r="V393" i="2"/>
  <c r="V394" i="2" a="1"/>
  <c r="V394" i="2" s="1"/>
  <c r="V395" i="2" a="1"/>
  <c r="V395" i="2" s="1"/>
  <c r="V396" i="2" a="1"/>
  <c r="V396" i="2" s="1"/>
  <c r="V397" i="2" a="1"/>
  <c r="V397" i="2"/>
  <c r="V398" i="2" a="1"/>
  <c r="V398" i="2"/>
  <c r="V399" i="2" a="1"/>
  <c r="V399" i="2" s="1"/>
  <c r="V400" i="2" a="1"/>
  <c r="V400" i="2" s="1"/>
  <c r="V401" i="2" a="1"/>
  <c r="V401" i="2" s="1"/>
  <c r="V402" i="2" a="1"/>
  <c r="V402" i="2"/>
  <c r="V403" i="2" a="1"/>
  <c r="V403" i="2" s="1"/>
  <c r="V404" i="2" a="1"/>
  <c r="V404" i="2" s="1"/>
  <c r="V405" i="2" a="1"/>
  <c r="V405" i="2" s="1"/>
  <c r="V406" i="2" a="1"/>
  <c r="V406" i="2" s="1"/>
  <c r="V407" i="2" a="1"/>
  <c r="V407" i="2" s="1"/>
  <c r="V408" i="2" a="1"/>
  <c r="V408" i="2" s="1"/>
  <c r="V409" i="2" a="1"/>
  <c r="V409" i="2"/>
  <c r="V410" i="2" a="1"/>
  <c r="V410" i="2" s="1"/>
  <c r="V411" i="2" a="1"/>
  <c r="V411" i="2" s="1"/>
  <c r="V412" i="2" a="1"/>
  <c r="V412" i="2" s="1"/>
  <c r="V413" i="2" a="1"/>
  <c r="V413" i="2"/>
  <c r="V414" i="2" a="1"/>
  <c r="V414" i="2"/>
  <c r="V415" i="2" a="1"/>
  <c r="V415" i="2" s="1"/>
  <c r="V416" i="2" a="1"/>
  <c r="V416" i="2" s="1"/>
  <c r="V417" i="2" a="1"/>
  <c r="V417" i="2" s="1"/>
  <c r="V418" i="2" a="1"/>
  <c r="V418" i="2"/>
  <c r="V419" i="2" a="1"/>
  <c r="V419" i="2" s="1"/>
  <c r="V420" i="2" a="1"/>
  <c r="V420" i="2" s="1"/>
  <c r="V421" i="2" a="1"/>
  <c r="V421" i="2" s="1"/>
  <c r="V422" i="2" a="1"/>
  <c r="V422" i="2" s="1"/>
  <c r="V423" i="2" a="1"/>
  <c r="V423" i="2" s="1"/>
  <c r="V424" i="2" a="1"/>
  <c r="V424" i="2" s="1"/>
  <c r="V425" i="2" a="1"/>
  <c r="V425" i="2"/>
  <c r="V426" i="2" a="1"/>
  <c r="V426" i="2" s="1"/>
  <c r="V427" i="2" a="1"/>
  <c r="V427" i="2" s="1"/>
  <c r="V428" i="2" a="1"/>
  <c r="V428" i="2" s="1"/>
  <c r="V429" i="2" a="1"/>
  <c r="V429" i="2"/>
  <c r="V430" i="2" a="1"/>
  <c r="V430" i="2"/>
  <c r="V431" i="2" a="1"/>
  <c r="V431" i="2" s="1"/>
  <c r="V432" i="2" a="1"/>
  <c r="V432" i="2" s="1"/>
  <c r="V433" i="2" a="1"/>
  <c r="V433" i="2" s="1"/>
  <c r="V434" i="2" a="1"/>
  <c r="V434" i="2"/>
  <c r="V435" i="2" a="1"/>
  <c r="V435" i="2" s="1"/>
  <c r="V436" i="2" a="1"/>
  <c r="V436" i="2" s="1"/>
  <c r="V437" i="2" a="1"/>
  <c r="V437" i="2" s="1"/>
  <c r="V438" i="2" a="1"/>
  <c r="V438" i="2" s="1"/>
  <c r="V439" i="2" a="1"/>
  <c r="V439" i="2" s="1"/>
  <c r="V440" i="2" a="1"/>
  <c r="V440" i="2" s="1"/>
  <c r="V441" i="2" a="1"/>
  <c r="V441" i="2"/>
  <c r="V442" i="2" a="1"/>
  <c r="V442" i="2" s="1"/>
  <c r="V443" i="2" a="1"/>
  <c r="V443" i="2" s="1"/>
  <c r="V444" i="2" a="1"/>
  <c r="V444" i="2" s="1"/>
  <c r="V445" i="2" a="1"/>
  <c r="V445" i="2"/>
  <c r="V446" i="2" a="1"/>
  <c r="V446" i="2"/>
  <c r="V447" i="2" a="1"/>
  <c r="V447" i="2" s="1"/>
  <c r="V448" i="2" a="1"/>
  <c r="V448" i="2" s="1"/>
  <c r="V449" i="2" a="1"/>
  <c r="V449" i="2" s="1"/>
  <c r="V450" i="2" a="1"/>
  <c r="V450" i="2"/>
  <c r="V451" i="2" a="1"/>
  <c r="V451" i="2" s="1"/>
  <c r="V452" i="2" a="1"/>
  <c r="V452" i="2" s="1"/>
  <c r="V453" i="2" a="1"/>
  <c r="V453" i="2" s="1"/>
  <c r="V454" i="2" a="1"/>
  <c r="V454" i="2" s="1"/>
  <c r="V455" i="2" a="1"/>
  <c r="V455" i="2" s="1"/>
  <c r="V456" i="2" a="1"/>
  <c r="V456" i="2" s="1"/>
  <c r="V457" i="2" a="1"/>
  <c r="V457" i="2"/>
  <c r="V458" i="2" a="1"/>
  <c r="V458" i="2" s="1"/>
  <c r="V459" i="2" a="1"/>
  <c r="V459" i="2" s="1"/>
  <c r="V460" i="2" a="1"/>
  <c r="V460" i="2" s="1"/>
  <c r="V461" i="2" a="1"/>
  <c r="V461" i="2"/>
  <c r="V462" i="2" a="1"/>
  <c r="V462" i="2"/>
  <c r="V463" i="2" a="1"/>
  <c r="V463" i="2" s="1"/>
  <c r="V464" i="2" a="1"/>
  <c r="V464" i="2" s="1"/>
  <c r="V465" i="2" a="1"/>
  <c r="V465" i="2" s="1"/>
  <c r="V466" i="2" a="1"/>
  <c r="V466" i="2"/>
  <c r="V467" i="2" a="1"/>
  <c r="V467" i="2" s="1"/>
  <c r="V468" i="2" a="1"/>
  <c r="V468" i="2" s="1"/>
  <c r="V469" i="2" a="1"/>
  <c r="V469" i="2" s="1"/>
  <c r="V470" i="2" a="1"/>
  <c r="V470" i="2" s="1"/>
  <c r="V471" i="2" a="1"/>
  <c r="V471" i="2" s="1"/>
  <c r="V472" i="2" a="1"/>
  <c r="V472" i="2" s="1"/>
  <c r="V473" i="2" a="1"/>
  <c r="V473" i="2"/>
  <c r="V474" i="2" a="1"/>
  <c r="V474" i="2" s="1"/>
  <c r="V475" i="2" a="1"/>
  <c r="V475" i="2" s="1"/>
  <c r="V476" i="2" a="1"/>
  <c r="V476" i="2" s="1"/>
  <c r="V477" i="2" a="1"/>
  <c r="V477" i="2"/>
  <c r="V478" i="2" a="1"/>
  <c r="V478" i="2"/>
  <c r="V479" i="2" a="1"/>
  <c r="V479" i="2" s="1"/>
  <c r="V480" i="2" a="1"/>
  <c r="V480" i="2" s="1"/>
  <c r="V481" i="2" a="1"/>
  <c r="V481" i="2" s="1"/>
  <c r="V482" i="2" a="1"/>
  <c r="V482" i="2"/>
  <c r="V483" i="2" a="1"/>
  <c r="V483" i="2" s="1"/>
  <c r="V484" i="2" a="1"/>
  <c r="V484" i="2" s="1"/>
  <c r="V485" i="2" a="1"/>
  <c r="V485" i="2" s="1"/>
  <c r="V486" i="2" a="1"/>
  <c r="V486" i="2" s="1"/>
  <c r="V487" i="2" a="1"/>
  <c r="V487" i="2" s="1"/>
  <c r="V488" i="2" a="1"/>
  <c r="V488" i="2" s="1"/>
  <c r="V489" i="2" a="1"/>
  <c r="V489" i="2"/>
  <c r="V490" i="2" a="1"/>
  <c r="V490" i="2" s="1"/>
  <c r="V491" i="2" a="1"/>
  <c r="V491" i="2" s="1"/>
  <c r="V492" i="2" a="1"/>
  <c r="V492" i="2" s="1"/>
  <c r="V493" i="2" a="1"/>
  <c r="V493" i="2"/>
  <c r="V494" i="2" a="1"/>
  <c r="V494" i="2"/>
  <c r="V495" i="2" a="1"/>
  <c r="V495" i="2" s="1"/>
  <c r="V496" i="2" a="1"/>
  <c r="V496" i="2" s="1"/>
  <c r="V497" i="2" a="1"/>
  <c r="V497" i="2" s="1"/>
  <c r="V498" i="2" a="1"/>
  <c r="V498" i="2"/>
  <c r="V499" i="2" a="1"/>
  <c r="V499" i="2" s="1"/>
  <c r="V500" i="2" a="1"/>
  <c r="V500" i="2" s="1"/>
  <c r="V501" i="2" a="1"/>
  <c r="V501" i="2" s="1"/>
  <c r="V502" i="2" a="1"/>
  <c r="V502" i="2" s="1"/>
  <c r="V503" i="2" a="1"/>
  <c r="V503" i="2" s="1"/>
  <c r="V504" i="2" a="1"/>
  <c r="V504" i="2" s="1"/>
  <c r="V505" i="2" a="1"/>
  <c r="V505" i="2"/>
  <c r="V506" i="2" a="1"/>
  <c r="V506" i="2" s="1"/>
  <c r="V507" i="2" a="1"/>
  <c r="V507" i="2" s="1"/>
  <c r="V508" i="2" a="1"/>
  <c r="V508" i="2" s="1"/>
  <c r="V509" i="2" a="1"/>
  <c r="V509" i="2"/>
  <c r="V510" i="2" a="1"/>
  <c r="V510" i="2"/>
  <c r="V511" i="2" a="1"/>
  <c r="V511" i="2" s="1"/>
  <c r="V512" i="2" a="1"/>
  <c r="V512" i="2" s="1"/>
  <c r="V513" i="2" a="1"/>
  <c r="V513" i="2" s="1"/>
  <c r="V514" i="2" a="1"/>
  <c r="V514" i="2"/>
  <c r="V515" i="2" a="1"/>
  <c r="V515" i="2" s="1"/>
  <c r="V516" i="2" a="1"/>
  <c r="V516" i="2" s="1"/>
  <c r="V517" i="2" a="1"/>
  <c r="V517" i="2" s="1"/>
  <c r="V518" i="2" a="1"/>
  <c r="V518" i="2" s="1"/>
  <c r="V519" i="2" a="1"/>
  <c r="V519" i="2" s="1"/>
  <c r="V520" i="2" a="1"/>
  <c r="V520" i="2" s="1"/>
  <c r="V521" i="2" a="1"/>
  <c r="V521" i="2"/>
  <c r="V522" i="2" a="1"/>
  <c r="V522" i="2" s="1"/>
  <c r="V523" i="2" a="1"/>
  <c r="V523" i="2" s="1"/>
  <c r="V524" i="2" a="1"/>
  <c r="V524" i="2" s="1"/>
  <c r="V525" i="2" a="1"/>
  <c r="V525" i="2"/>
  <c r="V526" i="2" a="1"/>
  <c r="V526" i="2"/>
  <c r="V527" i="2" a="1"/>
  <c r="V527" i="2" s="1"/>
  <c r="V528" i="2" a="1"/>
  <c r="V528" i="2" s="1"/>
  <c r="V529" i="2" a="1"/>
  <c r="V529" i="2" s="1"/>
  <c r="V530" i="2" a="1"/>
  <c r="V530" i="2"/>
  <c r="V531" i="2" a="1"/>
  <c r="V531" i="2" s="1"/>
  <c r="V532" i="2" a="1"/>
  <c r="V532" i="2" s="1"/>
  <c r="V533" i="2" a="1"/>
  <c r="V533" i="2" s="1"/>
  <c r="V534" i="2" a="1"/>
  <c r="V534" i="2" s="1"/>
  <c r="V535" i="2" a="1"/>
  <c r="V535" i="2" s="1"/>
  <c r="V536" i="2" a="1"/>
  <c r="V536" i="2" s="1"/>
  <c r="V537" i="2" a="1"/>
  <c r="V537" i="2"/>
  <c r="V538" i="2" a="1"/>
  <c r="V538" i="2" s="1"/>
  <c r="V539" i="2" a="1"/>
  <c r="V539" i="2" s="1"/>
  <c r="V540" i="2" a="1"/>
  <c r="V540" i="2" s="1"/>
  <c r="V541" i="2" a="1"/>
  <c r="V541" i="2"/>
  <c r="V542" i="2" a="1"/>
  <c r="V542" i="2"/>
  <c r="V543" i="2" a="1"/>
  <c r="V543" i="2" s="1"/>
  <c r="V544" i="2" a="1"/>
  <c r="V544" i="2" s="1"/>
  <c r="V545" i="2" a="1"/>
  <c r="V545" i="2" s="1"/>
  <c r="V546" i="2" a="1"/>
  <c r="V546" i="2"/>
  <c r="V547" i="2" a="1"/>
  <c r="V547" i="2" s="1"/>
  <c r="V548" i="2" a="1"/>
  <c r="V548" i="2" s="1"/>
  <c r="V549" i="2" a="1"/>
  <c r="V549" i="2" s="1"/>
  <c r="V550" i="2" a="1"/>
  <c r="V550" i="2" s="1"/>
  <c r="V551" i="2" a="1"/>
  <c r="V551" i="2" s="1"/>
  <c r="V552" i="2" a="1"/>
  <c r="V552" i="2" s="1"/>
  <c r="V553" i="2" a="1"/>
  <c r="V553" i="2"/>
  <c r="V554" i="2" a="1"/>
  <c r="V554" i="2" s="1"/>
  <c r="V555" i="2" a="1"/>
  <c r="V555" i="2" s="1"/>
  <c r="V556" i="2" a="1"/>
  <c r="V556" i="2" s="1"/>
  <c r="V557" i="2" a="1"/>
  <c r="V557" i="2"/>
  <c r="V558" i="2" a="1"/>
  <c r="V558" i="2"/>
  <c r="V559" i="2" a="1"/>
  <c r="V559" i="2" s="1"/>
  <c r="V560" i="2" a="1"/>
  <c r="V560" i="2" s="1"/>
  <c r="V561" i="2" a="1"/>
  <c r="V561" i="2" s="1"/>
  <c r="V562" i="2" a="1"/>
  <c r="V562" i="2"/>
  <c r="V563" i="2" a="1"/>
  <c r="V563" i="2" s="1"/>
  <c r="V564" i="2" a="1"/>
  <c r="V564" i="2" s="1"/>
  <c r="V565" i="2" a="1"/>
  <c r="V565" i="2" s="1"/>
  <c r="V566" i="2" a="1"/>
  <c r="V566" i="2" s="1"/>
  <c r="V567" i="2" a="1"/>
  <c r="V567" i="2" s="1"/>
  <c r="V568" i="2" a="1"/>
  <c r="V568" i="2" s="1"/>
  <c r="V569" i="2" a="1"/>
  <c r="V569" i="2"/>
  <c r="V570" i="2" a="1"/>
  <c r="V570" i="2" s="1"/>
  <c r="V571" i="2" a="1"/>
  <c r="V571" i="2" s="1"/>
  <c r="V572" i="2" a="1"/>
  <c r="V572" i="2" s="1"/>
  <c r="V573" i="2" a="1"/>
  <c r="V573" i="2"/>
  <c r="V574" i="2" a="1"/>
  <c r="V574" i="2"/>
  <c r="V575" i="2" a="1"/>
  <c r="V575" i="2" s="1"/>
  <c r="V576" i="2" a="1"/>
  <c r="V576" i="2" s="1"/>
  <c r="V577" i="2" a="1"/>
  <c r="V577" i="2" s="1"/>
  <c r="V578" i="2" a="1"/>
  <c r="V578" i="2"/>
  <c r="V579" i="2" a="1"/>
  <c r="V579" i="2" s="1"/>
  <c r="V580" i="2" a="1"/>
  <c r="V580" i="2" s="1"/>
  <c r="V581" i="2" a="1"/>
  <c r="V581" i="2"/>
  <c r="V582" i="2" a="1"/>
  <c r="V582" i="2" s="1"/>
  <c r="V583" i="2" a="1"/>
  <c r="V583" i="2" s="1"/>
  <c r="V584" i="2" a="1"/>
  <c r="V584" i="2" s="1"/>
  <c r="V585" i="2" a="1"/>
  <c r="V585" i="2"/>
  <c r="V586" i="2" a="1"/>
  <c r="V586" i="2"/>
  <c r="V587" i="2" a="1"/>
  <c r="V587" i="2" s="1"/>
  <c r="V588" i="2" a="1"/>
  <c r="V588" i="2" s="1"/>
  <c r="V589" i="2" a="1"/>
  <c r="V589" i="2"/>
  <c r="V590" i="2" a="1"/>
  <c r="V590" i="2"/>
  <c r="V591" i="2" a="1"/>
  <c r="V591" i="2" s="1"/>
  <c r="V592" i="2" a="1"/>
  <c r="V592" i="2" s="1"/>
  <c r="V593" i="2" a="1"/>
  <c r="V593" i="2" s="1"/>
  <c r="V594" i="2" a="1"/>
  <c r="V594" i="2"/>
  <c r="V595" i="2" a="1"/>
  <c r="V595" i="2" s="1"/>
  <c r="V596" i="2" a="1"/>
  <c r="V596" i="2" s="1"/>
  <c r="V597" i="2" a="1"/>
  <c r="V597" i="2"/>
  <c r="V598" i="2" a="1"/>
  <c r="V598" i="2" s="1"/>
  <c r="V599" i="2" a="1"/>
  <c r="V599" i="2" s="1"/>
  <c r="V600" i="2" a="1"/>
  <c r="V600" i="2" s="1"/>
  <c r="V601" i="2" a="1"/>
  <c r="V601" i="2"/>
  <c r="V602" i="2" a="1"/>
  <c r="V602" i="2"/>
  <c r="V603" i="2" a="1"/>
  <c r="V603" i="2" s="1"/>
  <c r="V604" i="2" a="1"/>
  <c r="V604" i="2" s="1"/>
  <c r="V605" i="2" a="1"/>
  <c r="V605" i="2"/>
  <c r="V606" i="2" a="1"/>
  <c r="V606" i="2" s="1"/>
  <c r="V607" i="2" a="1"/>
  <c r="V607" i="2" s="1"/>
  <c r="V608" i="2" a="1"/>
  <c r="V608" i="2" s="1"/>
  <c r="V609" i="2" a="1"/>
  <c r="V609" i="2" s="1"/>
  <c r="V610" i="2" a="1"/>
  <c r="V610" i="2"/>
  <c r="V611" i="2" a="1"/>
  <c r="V611" i="2" s="1"/>
  <c r="V612" i="2" a="1"/>
  <c r="V612" i="2" s="1"/>
  <c r="V613" i="2" a="1"/>
  <c r="V613" i="2"/>
  <c r="V614" i="2" a="1"/>
  <c r="V614" i="2" s="1"/>
  <c r="V615" i="2" a="1"/>
  <c r="V615" i="2" s="1"/>
  <c r="V616" i="2" a="1"/>
  <c r="V616" i="2" s="1"/>
  <c r="V617" i="2" a="1"/>
  <c r="V617" i="2"/>
  <c r="V618" i="2" a="1"/>
  <c r="V618" i="2"/>
  <c r="V619" i="2" a="1"/>
  <c r="V619" i="2" s="1"/>
  <c r="V620" i="2" a="1"/>
  <c r="V620" i="2" s="1"/>
  <c r="V621" i="2" a="1"/>
  <c r="V621" i="2"/>
  <c r="V622" i="2" a="1"/>
  <c r="V622" i="2"/>
  <c r="V623" i="2" a="1"/>
  <c r="V623" i="2" s="1"/>
  <c r="V624" i="2" a="1"/>
  <c r="V624" i="2" s="1"/>
  <c r="V625" i="2" a="1"/>
  <c r="V625" i="2" s="1"/>
  <c r="V626" i="2" a="1"/>
  <c r="V626" i="2"/>
  <c r="V627" i="2" a="1"/>
  <c r="V627" i="2" s="1"/>
  <c r="V628" i="2" a="1"/>
  <c r="V628" i="2" s="1"/>
  <c r="V629" i="2" a="1"/>
  <c r="V629" i="2"/>
  <c r="V630" i="2" a="1"/>
  <c r="V630" i="2" s="1"/>
  <c r="V631" i="2" a="1"/>
  <c r="V631" i="2" s="1"/>
  <c r="V632" i="2" a="1"/>
  <c r="V632" i="2" s="1"/>
  <c r="V633" i="2" a="1"/>
  <c r="V633" i="2"/>
  <c r="V634" i="2" a="1"/>
  <c r="V634" i="2"/>
  <c r="V635" i="2" a="1"/>
  <c r="V635" i="2" s="1"/>
  <c r="V636" i="2" a="1"/>
  <c r="V636" i="2" s="1"/>
  <c r="V637" i="2" a="1"/>
  <c r="V637" i="2"/>
  <c r="V638" i="2" a="1"/>
  <c r="V638" i="2"/>
  <c r="V639" i="2" a="1"/>
  <c r="V639" i="2" s="1"/>
  <c r="V640" i="2" a="1"/>
  <c r="V640" i="2" s="1"/>
  <c r="V641" i="2" a="1"/>
  <c r="V641" i="2" s="1"/>
  <c r="V642" i="2" a="1"/>
  <c r="V642" i="2"/>
  <c r="V643" i="2" a="1"/>
  <c r="V643" i="2" s="1"/>
  <c r="V644" i="2" a="1"/>
  <c r="V644" i="2" s="1"/>
  <c r="V645" i="2" a="1"/>
  <c r="V645" i="2"/>
  <c r="V646" i="2" a="1"/>
  <c r="V646" i="2" s="1"/>
  <c r="V647" i="2" a="1"/>
  <c r="V647" i="2" s="1"/>
  <c r="V648" i="2" a="1"/>
  <c r="V648" i="2" s="1"/>
  <c r="V649" i="2" a="1"/>
  <c r="V649" i="2"/>
  <c r="V650" i="2" a="1"/>
  <c r="V650" i="2"/>
  <c r="V651" i="2" a="1"/>
  <c r="V651" i="2" s="1"/>
  <c r="V652" i="2" a="1"/>
  <c r="V652" i="2" s="1"/>
  <c r="V653" i="2" a="1"/>
  <c r="V653" i="2"/>
  <c r="V654" i="2" a="1"/>
  <c r="V654" i="2"/>
  <c r="V655" i="2" a="1"/>
  <c r="V655" i="2" s="1"/>
  <c r="V656" i="2" a="1"/>
  <c r="V656" i="2" s="1"/>
  <c r="V657" i="2" a="1"/>
  <c r="V657" i="2" s="1"/>
  <c r="V658" i="2" a="1"/>
  <c r="V658" i="2"/>
  <c r="V659" i="2" a="1"/>
  <c r="V659" i="2" s="1"/>
  <c r="V660" i="2" a="1"/>
  <c r="V660" i="2" s="1"/>
  <c r="V661" i="2" a="1"/>
  <c r="V661" i="2"/>
  <c r="V662" i="2" a="1"/>
  <c r="V662" i="2" s="1"/>
  <c r="V663" i="2" a="1"/>
  <c r="V663" i="2" s="1"/>
  <c r="V664" i="2" a="1"/>
  <c r="V664" i="2" s="1"/>
  <c r="V665" i="2" a="1"/>
  <c r="V665" i="2"/>
  <c r="V666" i="2" a="1"/>
  <c r="V666" i="2"/>
  <c r="V667" i="2" a="1"/>
  <c r="V667" i="2" s="1"/>
  <c r="V668" i="2" a="1"/>
  <c r="V668" i="2" s="1"/>
  <c r="V669" i="2" a="1"/>
  <c r="V669" i="2"/>
  <c r="V670" i="2" a="1"/>
  <c r="V670" i="2"/>
  <c r="V671" i="2" a="1"/>
  <c r="V671" i="2" s="1"/>
  <c r="V672" i="2" a="1"/>
  <c r="V672" i="2" s="1"/>
  <c r="V673" i="2" a="1"/>
  <c r="V673" i="2" s="1"/>
  <c r="V674" i="2" a="1"/>
  <c r="V674" i="2"/>
  <c r="V675" i="2" a="1"/>
  <c r="V675" i="2"/>
  <c r="V676" i="2" a="1"/>
  <c r="V676" i="2"/>
  <c r="V677" i="2" a="1"/>
  <c r="V677" i="2" s="1"/>
  <c r="V678" i="2" a="1"/>
  <c r="V678" i="2"/>
  <c r="V679" i="2" a="1"/>
  <c r="V679" i="2"/>
  <c r="V680" i="2" a="1"/>
  <c r="V680" i="2"/>
  <c r="V681" i="2" a="1"/>
  <c r="V681" i="2" s="1"/>
  <c r="V682" i="2" a="1"/>
  <c r="V682" i="2"/>
  <c r="V683" i="2" a="1"/>
  <c r="V683" i="2"/>
  <c r="V684" i="2" a="1"/>
  <c r="V684" i="2"/>
  <c r="V685" i="2" a="1"/>
  <c r="V685" i="2" s="1"/>
  <c r="V686" i="2" a="1"/>
  <c r="V686" i="2"/>
  <c r="V687" i="2" a="1"/>
  <c r="V687" i="2"/>
  <c r="V688" i="2" a="1"/>
  <c r="V688" i="2"/>
  <c r="V689" i="2" a="1"/>
  <c r="V689" i="2" s="1"/>
  <c r="V690" i="2" a="1"/>
  <c r="V690" i="2"/>
  <c r="V691" i="2" a="1"/>
  <c r="V691" i="2"/>
  <c r="V692" i="2" a="1"/>
  <c r="V692" i="2"/>
  <c r="V693" i="2" a="1"/>
  <c r="V693" i="2" s="1"/>
  <c r="V694" i="2" a="1"/>
  <c r="V694" i="2"/>
  <c r="V695" i="2" a="1"/>
  <c r="V695" i="2"/>
  <c r="V696" i="2" a="1"/>
  <c r="V696" i="2"/>
  <c r="V697" i="2" a="1"/>
  <c r="V697" i="2" s="1"/>
  <c r="V698" i="2" a="1"/>
  <c r="V698" i="2"/>
  <c r="V699" i="2" a="1"/>
  <c r="V699" i="2"/>
  <c r="V700" i="2" a="1"/>
  <c r="V700" i="2"/>
  <c r="V701" i="2" a="1"/>
  <c r="V701" i="2" s="1"/>
  <c r="V702" i="2" a="1"/>
  <c r="V702" i="2"/>
  <c r="V703" i="2" a="1"/>
  <c r="V703" i="2"/>
  <c r="V704" i="2" a="1"/>
  <c r="V704" i="2"/>
  <c r="V705" i="2" a="1"/>
  <c r="V705" i="2" s="1"/>
  <c r="V706" i="2" a="1"/>
  <c r="V706" i="2"/>
  <c r="V707" i="2" a="1"/>
  <c r="V707" i="2"/>
  <c r="V708" i="2" a="1"/>
  <c r="V708" i="2"/>
  <c r="V709" i="2" a="1"/>
  <c r="V709" i="2" s="1"/>
  <c r="V710" i="2" a="1"/>
  <c r="V710" i="2"/>
  <c r="V711" i="2" a="1"/>
  <c r="V711" i="2"/>
  <c r="V712" i="2" a="1"/>
  <c r="V712" i="2"/>
  <c r="V713" i="2" a="1"/>
  <c r="V713" i="2" s="1"/>
  <c r="V714" i="2" a="1"/>
  <c r="V714" i="2"/>
  <c r="V715" i="2" a="1"/>
  <c r="V715" i="2"/>
  <c r="V716" i="2" a="1"/>
  <c r="V716" i="2"/>
  <c r="V717" i="2" a="1"/>
  <c r="V717" i="2" s="1"/>
  <c r="V718" i="2" a="1"/>
  <c r="V718" i="2"/>
  <c r="V719" i="2" a="1"/>
  <c r="V719" i="2"/>
  <c r="V720" i="2" a="1"/>
  <c r="V720" i="2"/>
  <c r="V721" i="2" a="1"/>
  <c r="V721" i="2" s="1"/>
  <c r="V722" i="2" a="1"/>
  <c r="V722" i="2"/>
  <c r="V723" i="2" a="1"/>
  <c r="V723" i="2"/>
  <c r="V724" i="2" a="1"/>
  <c r="V724" i="2"/>
  <c r="V725" i="2" a="1"/>
  <c r="V725" i="2" s="1"/>
  <c r="V726" i="2" a="1"/>
  <c r="V726" i="2"/>
  <c r="V727" i="2" a="1"/>
  <c r="V727" i="2"/>
  <c r="V728" i="2" a="1"/>
  <c r="V728" i="2"/>
  <c r="V729" i="2" a="1"/>
  <c r="V729" i="2" s="1"/>
  <c r="V730" i="2" a="1"/>
  <c r="V730" i="2"/>
  <c r="V731" i="2" a="1"/>
  <c r="V731" i="2"/>
  <c r="V732" i="2" a="1"/>
  <c r="V732" i="2"/>
  <c r="V733" i="2" a="1"/>
  <c r="V733" i="2" s="1"/>
  <c r="V734" i="2" a="1"/>
  <c r="V734" i="2"/>
  <c r="V735" i="2" a="1"/>
  <c r="V735" i="2"/>
  <c r="V736" i="2" a="1"/>
  <c r="V736" i="2"/>
  <c r="V737" i="2" a="1"/>
  <c r="V737" i="2" s="1"/>
  <c r="V738" i="2" a="1"/>
  <c r="V738" i="2"/>
  <c r="V739" i="2" a="1"/>
  <c r="V739" i="2"/>
  <c r="V740" i="2" a="1"/>
  <c r="V740" i="2"/>
  <c r="V741" i="2" a="1"/>
  <c r="V741" i="2" s="1"/>
  <c r="V742" i="2" a="1"/>
  <c r="V742" i="2"/>
  <c r="V743" i="2" a="1"/>
  <c r="V743" i="2"/>
  <c r="V744" i="2" a="1"/>
  <c r="V744" i="2"/>
  <c r="V745" i="2" a="1"/>
  <c r="V745" i="2" s="1"/>
  <c r="V746" i="2" a="1"/>
  <c r="V746" i="2"/>
  <c r="V747" i="2" a="1"/>
  <c r="V747" i="2"/>
  <c r="V748" i="2" a="1"/>
  <c r="V748" i="2"/>
  <c r="V749" i="2" a="1"/>
  <c r="V749" i="2" s="1"/>
  <c r="V750" i="2" a="1"/>
  <c r="V750" i="2"/>
  <c r="V751" i="2" a="1"/>
  <c r="V751" i="2"/>
  <c r="V752" i="2" a="1"/>
  <c r="V752" i="2"/>
  <c r="V317" i="2" a="1"/>
  <c r="V317" i="2" s="1"/>
  <c r="V318" i="2" a="1"/>
  <c r="V318" i="2" s="1"/>
  <c r="V319" i="2" a="1"/>
  <c r="V319" i="2"/>
  <c r="V320" i="2" a="1"/>
  <c r="V320" i="2"/>
  <c r="V321" i="2" a="1"/>
  <c r="V321" i="2" s="1"/>
  <c r="V322" i="2" a="1"/>
  <c r="V322" i="2" s="1"/>
  <c r="V323" i="2" a="1"/>
  <c r="V323" i="2"/>
  <c r="V324" i="2" a="1"/>
  <c r="V324" i="2"/>
  <c r="V325" i="2" a="1"/>
  <c r="V325" i="2" s="1"/>
  <c r="V326" i="2" a="1"/>
  <c r="V326" i="2" s="1"/>
  <c r="V327" i="2" a="1"/>
  <c r="V327" i="2"/>
  <c r="V328" i="2" a="1"/>
  <c r="V328" i="2"/>
  <c r="V329" i="2" a="1"/>
  <c r="V329" i="2" s="1"/>
  <c r="V330" i="2" a="1"/>
  <c r="V330" i="2" s="1"/>
  <c r="V331" i="2" a="1"/>
  <c r="V331" i="2" s="1"/>
  <c r="V332" i="2" a="1"/>
  <c r="V332" i="2"/>
  <c r="V333" i="2" a="1"/>
  <c r="V333" i="2" s="1"/>
  <c r="V334" i="2" a="1"/>
  <c r="V334" i="2" s="1"/>
  <c r="V316" i="2" a="1"/>
  <c r="V316" i="2" s="1"/>
  <c r="V315" i="2" a="1"/>
  <c r="V315" i="2" s="1"/>
  <c r="V314" i="2" a="1"/>
  <c r="V314" i="2" s="1"/>
  <c r="V313" i="2" a="1"/>
  <c r="V313" i="2" s="1"/>
  <c r="V312" i="2" a="1"/>
  <c r="V312" i="2" s="1"/>
  <c r="V311" i="2" a="1"/>
  <c r="V311" i="2" s="1"/>
  <c r="V310" i="2" a="1"/>
  <c r="V310" i="2" s="1"/>
  <c r="V309" i="2" a="1"/>
  <c r="V309" i="2" s="1"/>
  <c r="V308" i="2" a="1"/>
  <c r="V308" i="2" s="1"/>
  <c r="V307" i="2" a="1"/>
  <c r="V307" i="2" s="1"/>
  <c r="V306" i="2" a="1"/>
  <c r="V306" i="2" s="1"/>
  <c r="V305" i="2" a="1"/>
  <c r="V305" i="2" s="1"/>
  <c r="V304" i="2" a="1"/>
  <c r="V304" i="2" s="1"/>
  <c r="V303" i="2" a="1"/>
  <c r="V303" i="2" s="1"/>
  <c r="V302" i="2" a="1"/>
  <c r="V302" i="2" s="1"/>
  <c r="V301" i="2" a="1"/>
  <c r="V301" i="2" s="1"/>
  <c r="V300" i="2" a="1"/>
  <c r="V300" i="2" s="1"/>
  <c r="V299" i="2" a="1"/>
  <c r="V299" i="2" s="1"/>
  <c r="V298" i="2" a="1"/>
  <c r="V298" i="2" s="1"/>
  <c r="V297" i="2" a="1"/>
  <c r="V297" i="2" s="1"/>
  <c r="V296" i="2" a="1"/>
  <c r="V296" i="2" s="1"/>
  <c r="V295" i="2" a="1"/>
  <c r="V295" i="2" s="1"/>
  <c r="V294" i="2" a="1"/>
  <c r="V294" i="2" s="1"/>
  <c r="V293" i="2" a="1"/>
  <c r="V293" i="2" s="1"/>
  <c r="V292" i="2" a="1"/>
  <c r="V292" i="2" s="1"/>
  <c r="V291" i="2" a="1"/>
  <c r="V291" i="2" s="1"/>
  <c r="V290" i="2" a="1"/>
  <c r="V290" i="2" s="1"/>
  <c r="V289" i="2" a="1"/>
  <c r="V289" i="2" s="1"/>
  <c r="V288" i="2" a="1"/>
  <c r="V288" i="2" s="1"/>
  <c r="V287" i="2" a="1"/>
  <c r="V287" i="2" s="1"/>
  <c r="V286" i="2" a="1"/>
  <c r="V286" i="2" s="1"/>
  <c r="V285" i="2" a="1"/>
  <c r="V285" i="2" s="1"/>
  <c r="V284" i="2" a="1"/>
  <c r="V284" i="2" s="1"/>
  <c r="V283" i="2" a="1"/>
  <c r="V283" i="2" s="1"/>
  <c r="V282" i="2" a="1"/>
  <c r="V282" i="2" s="1"/>
  <c r="V281" i="2" a="1"/>
  <c r="V281" i="2" s="1"/>
  <c r="V280" i="2" a="1"/>
  <c r="V280" i="2" s="1"/>
  <c r="V279" i="2" a="1"/>
  <c r="V279" i="2" s="1"/>
  <c r="V278" i="2" a="1"/>
  <c r="V278" i="2" s="1"/>
  <c r="V277" i="2" a="1"/>
  <c r="V277" i="2" s="1"/>
  <c r="V276" i="2" a="1"/>
  <c r="V276" i="2" s="1"/>
  <c r="V275" i="2" a="1"/>
  <c r="V275" i="2" s="1"/>
  <c r="V274" i="2" a="1"/>
  <c r="V274" i="2" s="1"/>
  <c r="V273" i="2" a="1"/>
  <c r="V273" i="2" s="1"/>
  <c r="V272" i="2" a="1"/>
  <c r="V272" i="2" s="1"/>
  <c r="V271" i="2" a="1"/>
  <c r="V271" i="2" s="1"/>
  <c r="V270" i="2" a="1"/>
  <c r="V270" i="2" s="1"/>
  <c r="V269" i="2" a="1"/>
  <c r="V269" i="2" s="1"/>
  <c r="V268" i="2" a="1"/>
  <c r="V268" i="2" s="1"/>
  <c r="V267" i="2" a="1"/>
  <c r="V267" i="2" s="1"/>
  <c r="V266" i="2" a="1"/>
  <c r="V266" i="2" s="1"/>
  <c r="V265" i="2" a="1"/>
  <c r="V265" i="2" s="1"/>
  <c r="V264" i="2" a="1"/>
  <c r="V264" i="2" s="1"/>
  <c r="V263" i="2" a="1"/>
  <c r="V263" i="2" s="1"/>
  <c r="V262" i="2" a="1"/>
  <c r="V262" i="2" s="1"/>
  <c r="V261" i="2" a="1"/>
  <c r="V261" i="2" s="1"/>
  <c r="V260" i="2" a="1"/>
  <c r="V260" i="2" s="1"/>
  <c r="V259" i="2" a="1"/>
  <c r="V259" i="2" s="1"/>
  <c r="V258" i="2" a="1"/>
  <c r="V258" i="2" s="1"/>
  <c r="V257" i="2" a="1"/>
  <c r="V257" i="2" s="1"/>
  <c r="V256" i="2" a="1"/>
  <c r="V256" i="2" s="1"/>
  <c r="V255" i="2" a="1"/>
  <c r="V255" i="2" s="1"/>
  <c r="V254" i="2" a="1"/>
  <c r="V254" i="2" s="1"/>
  <c r="V253" i="2" a="1"/>
  <c r="V253" i="2" s="1"/>
  <c r="V252" i="2" a="1"/>
  <c r="V252" i="2" s="1"/>
  <c r="V251" i="2" a="1"/>
  <c r="V251" i="2" s="1"/>
  <c r="V250" i="2" a="1"/>
  <c r="V250" i="2" s="1"/>
  <c r="V249" i="2" a="1"/>
  <c r="V249" i="2" s="1"/>
  <c r="V248" i="2" a="1"/>
  <c r="V248" i="2" s="1"/>
  <c r="V247" i="2" a="1"/>
  <c r="V247" i="2" s="1"/>
  <c r="V246" i="2" a="1"/>
  <c r="V246" i="2" s="1"/>
  <c r="V245" i="2" a="1"/>
  <c r="V245" i="2" s="1"/>
  <c r="V244" i="2" a="1"/>
  <c r="V244" i="2" s="1"/>
  <c r="V243" i="2" a="1"/>
  <c r="V243" i="2" s="1"/>
  <c r="V242" i="2" a="1"/>
  <c r="V242" i="2" s="1"/>
  <c r="V241" i="2" a="1"/>
  <c r="V241" i="2" s="1"/>
  <c r="V240" i="2" a="1"/>
  <c r="V240" i="2" s="1"/>
  <c r="V239" i="2" a="1"/>
  <c r="V239" i="2" s="1"/>
  <c r="V238" i="2" a="1"/>
  <c r="V238" i="2" s="1"/>
  <c r="V237" i="2" a="1"/>
  <c r="V237" i="2" s="1"/>
  <c r="V236" i="2" a="1"/>
  <c r="V236" i="2" s="1"/>
  <c r="V235" i="2" a="1"/>
  <c r="V235" i="2" s="1"/>
  <c r="V234" i="2" a="1"/>
  <c r="V234" i="2" s="1"/>
  <c r="V233" i="2" a="1"/>
  <c r="V233" i="2" s="1"/>
  <c r="V232" i="2" a="1"/>
  <c r="V232" i="2" s="1"/>
  <c r="V231" i="2" a="1"/>
  <c r="V231" i="2" s="1"/>
  <c r="V230" i="2" a="1"/>
  <c r="V230" i="2" s="1"/>
  <c r="V229" i="2" a="1"/>
  <c r="V229" i="2" s="1"/>
  <c r="V228" i="2" a="1"/>
  <c r="V228" i="2" s="1"/>
  <c r="V227" i="2" a="1"/>
  <c r="V227" i="2" s="1"/>
  <c r="V226" i="2" a="1"/>
  <c r="V226" i="2" s="1"/>
  <c r="V225" i="2" a="1"/>
  <c r="V225" i="2" s="1"/>
  <c r="V224" i="2" a="1"/>
  <c r="V224" i="2" s="1"/>
  <c r="V223" i="2" a="1"/>
  <c r="V223" i="2" s="1"/>
  <c r="V222" i="2" a="1"/>
  <c r="V222" i="2" s="1"/>
  <c r="V221" i="2" a="1"/>
  <c r="V221" i="2" s="1"/>
  <c r="V220" i="2" a="1"/>
  <c r="V220" i="2" s="1"/>
  <c r="V219" i="2" a="1"/>
  <c r="V219" i="2" s="1"/>
  <c r="V218" i="2" a="1"/>
  <c r="V218" i="2" s="1"/>
  <c r="V217" i="2" a="1"/>
  <c r="V217" i="2" s="1"/>
  <c r="V216" i="2" a="1"/>
  <c r="V216" i="2" s="1"/>
  <c r="V215" i="2" a="1"/>
  <c r="V215" i="2" s="1"/>
  <c r="V214" i="2" a="1"/>
  <c r="V214" i="2" s="1"/>
  <c r="V213" i="2" a="1"/>
  <c r="V213" i="2" s="1"/>
  <c r="V212" i="2" a="1"/>
  <c r="V212" i="2" s="1"/>
  <c r="V211" i="2" a="1"/>
  <c r="V211" i="2" s="1"/>
  <c r="V210" i="2" a="1"/>
  <c r="V210" i="2" s="1"/>
  <c r="V209" i="2" a="1"/>
  <c r="V209" i="2" s="1"/>
  <c r="V208" i="2" a="1"/>
  <c r="V208" i="2" s="1"/>
  <c r="V207" i="2" a="1"/>
  <c r="V207" i="2" s="1"/>
  <c r="V206" i="2" a="1"/>
  <c r="V206" i="2" s="1"/>
  <c r="V205" i="2" a="1"/>
  <c r="V205" i="2" s="1"/>
  <c r="V204" i="2" a="1"/>
  <c r="V204" i="2" s="1"/>
  <c r="V203" i="2" a="1"/>
  <c r="V203" i="2" s="1"/>
  <c r="V202" i="2" a="1"/>
  <c r="V202" i="2" s="1"/>
  <c r="V201" i="2" a="1"/>
  <c r="V201" i="2" s="1"/>
  <c r="V200" i="2" a="1"/>
  <c r="V200" i="2" s="1"/>
  <c r="V199" i="2" a="1"/>
  <c r="V199" i="2" s="1"/>
  <c r="V198" i="2" a="1"/>
  <c r="V198" i="2" s="1"/>
  <c r="V197" i="2" a="1"/>
  <c r="V197" i="2" s="1"/>
  <c r="V196" i="2" a="1"/>
  <c r="V196" i="2" s="1"/>
  <c r="V195" i="2" a="1"/>
  <c r="V195" i="2" s="1"/>
  <c r="V194" i="2" a="1"/>
  <c r="V194" i="2" s="1"/>
  <c r="V193" i="2" a="1"/>
  <c r="V193" i="2" s="1"/>
  <c r="V192" i="2" a="1"/>
  <c r="V192" i="2" s="1"/>
  <c r="V191" i="2" a="1"/>
  <c r="V191" i="2" s="1"/>
  <c r="V190" i="2" a="1"/>
  <c r="V190" i="2" s="1"/>
  <c r="V189" i="2" a="1"/>
  <c r="V189" i="2" s="1"/>
  <c r="V188" i="2" a="1"/>
  <c r="V188" i="2" s="1"/>
  <c r="V187" i="2" a="1"/>
  <c r="V187" i="2" s="1"/>
  <c r="V186" i="2" a="1"/>
  <c r="V186" i="2" s="1"/>
  <c r="V185" i="2" a="1"/>
  <c r="V185" i="2" s="1"/>
  <c r="V184" i="2" a="1"/>
  <c r="V184" i="2" s="1"/>
  <c r="V183" i="2" a="1"/>
  <c r="V183" i="2" s="1"/>
  <c r="V182" i="2" a="1"/>
  <c r="V182" i="2" s="1"/>
  <c r="V181" i="2" a="1"/>
  <c r="V181" i="2" s="1"/>
  <c r="V180" i="2" a="1"/>
  <c r="V180" i="2" s="1"/>
  <c r="V179" i="2" a="1"/>
  <c r="V179" i="2" s="1"/>
  <c r="V178" i="2" a="1"/>
  <c r="V178" i="2" s="1"/>
  <c r="V177" i="2" a="1"/>
  <c r="V177" i="2" s="1"/>
  <c r="V176" i="2" a="1"/>
  <c r="V176" i="2" s="1"/>
  <c r="V175" i="2" a="1"/>
  <c r="V175" i="2" s="1"/>
  <c r="V174" i="2" a="1"/>
  <c r="V174" i="2" s="1"/>
  <c r="V173" i="2" a="1"/>
  <c r="V173" i="2" s="1"/>
  <c r="V172" i="2" a="1"/>
  <c r="V172" i="2" s="1"/>
  <c r="V171" i="2" a="1"/>
  <c r="V171" i="2" s="1"/>
  <c r="V170" i="2" a="1"/>
  <c r="V170" i="2" s="1"/>
  <c r="V169" i="2" a="1"/>
  <c r="V169" i="2" s="1"/>
  <c r="V168" i="2" a="1"/>
  <c r="V168" i="2" s="1"/>
  <c r="V167" i="2" a="1"/>
  <c r="V167" i="2" s="1"/>
  <c r="V166" i="2" a="1"/>
  <c r="V166" i="2" s="1"/>
  <c r="V165" i="2" a="1"/>
  <c r="V165" i="2" s="1"/>
  <c r="V164" i="2" a="1"/>
  <c r="V164" i="2" s="1"/>
  <c r="V163" i="2" a="1"/>
  <c r="V163" i="2" s="1"/>
  <c r="V162" i="2" a="1"/>
  <c r="V162" i="2" s="1"/>
  <c r="V161" i="2" a="1"/>
  <c r="V161" i="2" s="1"/>
  <c r="V160" i="2" a="1"/>
  <c r="V160" i="2" s="1"/>
  <c r="V159" i="2" a="1"/>
  <c r="V159" i="2" s="1"/>
  <c r="V158" i="2" a="1"/>
  <c r="V158" i="2" s="1"/>
  <c r="V157" i="2" a="1"/>
  <c r="V157" i="2" s="1"/>
  <c r="V156" i="2" a="1"/>
  <c r="V156" i="2" s="1"/>
  <c r="V155" i="2" a="1"/>
  <c r="V155" i="2" s="1"/>
  <c r="V154" i="2" a="1"/>
  <c r="V154" i="2" s="1"/>
  <c r="V153" i="2" a="1"/>
  <c r="V153" i="2" s="1"/>
  <c r="V152" i="2" a="1"/>
  <c r="V152" i="2" s="1"/>
  <c r="V151" i="2" a="1"/>
  <c r="V151" i="2" s="1"/>
  <c r="V150" i="2" a="1"/>
  <c r="V150" i="2" s="1"/>
  <c r="V149" i="2" a="1"/>
  <c r="V149" i="2" s="1"/>
  <c r="V148" i="2" a="1"/>
  <c r="V148" i="2" s="1"/>
  <c r="V147" i="2" a="1"/>
  <c r="V147" i="2" s="1"/>
  <c r="V146" i="2" a="1"/>
  <c r="V146" i="2" s="1"/>
  <c r="V145" i="2" a="1"/>
  <c r="V145" i="2" s="1"/>
  <c r="V144" i="2" a="1"/>
  <c r="V144" i="2" s="1"/>
  <c r="V143" i="2" a="1"/>
  <c r="V143" i="2" s="1"/>
  <c r="V142" i="2" a="1"/>
  <c r="V142" i="2" s="1"/>
  <c r="V141" i="2" a="1"/>
  <c r="V141" i="2" s="1"/>
  <c r="V140" i="2" a="1"/>
  <c r="V140" i="2" s="1"/>
  <c r="V139" i="2" a="1"/>
  <c r="V139" i="2" s="1"/>
  <c r="V138" i="2" a="1"/>
  <c r="V138" i="2" s="1"/>
  <c r="V137" i="2" a="1"/>
  <c r="V137" i="2" s="1"/>
  <c r="V136" i="2" a="1"/>
  <c r="V136" i="2" s="1"/>
  <c r="V135" i="2" a="1"/>
  <c r="V135" i="2" s="1"/>
  <c r="V134" i="2" a="1"/>
  <c r="V134" i="2" s="1"/>
  <c r="V133" i="2" a="1"/>
  <c r="V133" i="2" s="1"/>
  <c r="V132" i="2" a="1"/>
  <c r="V132" i="2" s="1"/>
  <c r="V131" i="2" a="1"/>
  <c r="V131" i="2" s="1"/>
  <c r="V130" i="2" a="1"/>
  <c r="V130" i="2" s="1"/>
  <c r="V129" i="2" a="1"/>
  <c r="V129" i="2" s="1"/>
  <c r="V128" i="2" a="1"/>
  <c r="V128" i="2" s="1"/>
  <c r="V127" i="2" a="1"/>
  <c r="V127" i="2" s="1"/>
  <c r="V126" i="2" a="1"/>
  <c r="V126" i="2" s="1"/>
  <c r="V125" i="2" a="1"/>
  <c r="V125" i="2" s="1"/>
  <c r="V124" i="2" a="1"/>
  <c r="V124" i="2" s="1"/>
  <c r="V123" i="2" a="1"/>
  <c r="V123" i="2" s="1"/>
  <c r="V122" i="2" a="1"/>
  <c r="V122" i="2" s="1"/>
  <c r="V121" i="2" a="1"/>
  <c r="V121" i="2" s="1"/>
  <c r="V120" i="2" a="1"/>
  <c r="V120" i="2" s="1"/>
  <c r="V119" i="2" a="1"/>
  <c r="V119" i="2" s="1"/>
  <c r="V118" i="2" a="1"/>
  <c r="V118" i="2" s="1"/>
  <c r="V117" i="2" a="1"/>
  <c r="V117" i="2" s="1"/>
  <c r="V116" i="2" a="1"/>
  <c r="V116" i="2" s="1"/>
  <c r="V115" i="2" a="1"/>
  <c r="V115" i="2" s="1"/>
  <c r="V114" i="2" a="1"/>
  <c r="V114" i="2" s="1"/>
  <c r="V113" i="2" a="1"/>
  <c r="V113" i="2" s="1"/>
  <c r="V112" i="2" a="1"/>
  <c r="V112" i="2" s="1"/>
  <c r="V111" i="2" a="1"/>
  <c r="V111" i="2" s="1"/>
  <c r="V110" i="2" a="1"/>
  <c r="V110" i="2" s="1"/>
  <c r="V109" i="2" a="1"/>
  <c r="V109" i="2" s="1"/>
  <c r="V108" i="2" a="1"/>
  <c r="V108" i="2" s="1"/>
  <c r="V107" i="2" a="1"/>
  <c r="V107" i="2" s="1"/>
  <c r="V106" i="2" a="1"/>
  <c r="V106" i="2" s="1"/>
  <c r="V105" i="2" a="1"/>
  <c r="V105" i="2" s="1"/>
  <c r="V104" i="2" a="1"/>
  <c r="V104" i="2" s="1"/>
  <c r="V103" i="2" a="1"/>
  <c r="V103" i="2" s="1"/>
  <c r="V102" i="2" a="1"/>
  <c r="V102" i="2" s="1"/>
  <c r="V101" i="2" a="1"/>
  <c r="V101" i="2" s="1"/>
  <c r="V100" i="2" a="1"/>
  <c r="V100" i="2" s="1"/>
  <c r="V99" i="2" a="1"/>
  <c r="V99" i="2" s="1"/>
  <c r="V98" i="2" a="1"/>
  <c r="V98" i="2" s="1"/>
  <c r="V97" i="2" a="1"/>
  <c r="V97" i="2" s="1"/>
  <c r="V96" i="2" a="1"/>
  <c r="V96" i="2" s="1"/>
  <c r="V95" i="2" a="1"/>
  <c r="V95" i="2" s="1"/>
  <c r="V94" i="2" a="1"/>
  <c r="V94" i="2" s="1"/>
  <c r="V93" i="2" a="1"/>
  <c r="V93" i="2" s="1"/>
  <c r="V92" i="2" a="1"/>
  <c r="V92" i="2" s="1"/>
  <c r="V91" i="2" a="1"/>
  <c r="V91" i="2" s="1"/>
  <c r="V90" i="2" a="1"/>
  <c r="V90" i="2" s="1"/>
  <c r="V89" i="2" a="1"/>
  <c r="V89" i="2" s="1"/>
  <c r="V88" i="2" a="1"/>
  <c r="V88" i="2" s="1"/>
  <c r="V87" i="2" a="1"/>
  <c r="V87" i="2" s="1"/>
  <c r="V86" i="2" a="1"/>
  <c r="V86" i="2" s="1"/>
  <c r="V85" i="2" a="1"/>
  <c r="V85" i="2" s="1"/>
  <c r="V84" i="2" a="1"/>
  <c r="V84" i="2" s="1"/>
  <c r="V83" i="2" a="1"/>
  <c r="V83" i="2" s="1"/>
  <c r="V82" i="2" a="1"/>
  <c r="V82" i="2" s="1"/>
  <c r="V81" i="2" a="1"/>
  <c r="V81" i="2" s="1"/>
  <c r="V80" i="2" a="1"/>
  <c r="V80" i="2" s="1"/>
  <c r="V79" i="2" a="1"/>
  <c r="V79" i="2" s="1"/>
  <c r="V78" i="2" a="1"/>
  <c r="V78" i="2" s="1"/>
  <c r="V77" i="2" a="1"/>
  <c r="V77" i="2" s="1"/>
  <c r="V76" i="2" a="1"/>
  <c r="V76" i="2" s="1"/>
  <c r="V75" i="2" a="1"/>
  <c r="V75" i="2" s="1"/>
  <c r="V74" i="2" a="1"/>
  <c r="V74" i="2" s="1"/>
  <c r="V73" i="2" a="1"/>
  <c r="V73" i="2" s="1"/>
  <c r="V72" i="2" a="1"/>
  <c r="V72" i="2" s="1"/>
  <c r="V71" i="2" a="1"/>
  <c r="V71" i="2" s="1"/>
  <c r="V70" i="2" a="1"/>
  <c r="V70" i="2" s="1"/>
  <c r="V69" i="2" a="1"/>
  <c r="V69" i="2" s="1"/>
  <c r="V68" i="2" a="1"/>
  <c r="V68" i="2" s="1"/>
  <c r="V67" i="2" a="1"/>
  <c r="V67" i="2" s="1"/>
  <c r="V66" i="2" a="1"/>
  <c r="V66" i="2" s="1"/>
  <c r="V65" i="2" a="1"/>
  <c r="V65" i="2" s="1"/>
  <c r="V64" i="2" a="1"/>
  <c r="V64" i="2" s="1"/>
  <c r="V63" i="2" a="1"/>
  <c r="V63" i="2" s="1"/>
  <c r="V62" i="2" a="1"/>
  <c r="V62" i="2" s="1"/>
  <c r="V61" i="2" a="1"/>
  <c r="V61" i="2" s="1"/>
  <c r="V60" i="2" a="1"/>
  <c r="V60" i="2" s="1"/>
  <c r="V59" i="2" a="1"/>
  <c r="V59" i="2" s="1"/>
  <c r="V58" i="2" a="1"/>
  <c r="V58" i="2" s="1"/>
  <c r="V57" i="2" a="1"/>
  <c r="V57" i="2" s="1"/>
  <c r="V56" i="2" a="1"/>
  <c r="V56" i="2" s="1"/>
  <c r="V55" i="2" a="1"/>
  <c r="V55" i="2" s="1"/>
  <c r="V54" i="2" a="1"/>
  <c r="V54" i="2" s="1"/>
  <c r="V53" i="2" a="1"/>
  <c r="V53" i="2" s="1"/>
  <c r="V52" i="2" a="1"/>
  <c r="V52" i="2" s="1"/>
  <c r="V51" i="2" a="1"/>
  <c r="V51" i="2" s="1"/>
  <c r="V50" i="2" a="1"/>
  <c r="V50" i="2" s="1"/>
  <c r="V49" i="2" a="1"/>
  <c r="V49" i="2" s="1"/>
  <c r="V48" i="2" a="1"/>
  <c r="V48" i="2" s="1"/>
  <c r="V47" i="2" a="1"/>
  <c r="V47" i="2" s="1"/>
  <c r="V46" i="2" a="1"/>
  <c r="V46" i="2" s="1"/>
  <c r="V45" i="2" a="1"/>
  <c r="V45" i="2" s="1"/>
  <c r="V44" i="2" a="1"/>
  <c r="V44" i="2" s="1"/>
  <c r="V43" i="2" a="1"/>
  <c r="V43" i="2" s="1"/>
  <c r="V42" i="2" a="1"/>
  <c r="V42" i="2" s="1"/>
  <c r="V41" i="2" a="1"/>
  <c r="V41" i="2" s="1"/>
  <c r="V40" i="2" a="1"/>
  <c r="V40" i="2" s="1"/>
  <c r="V39" i="2" a="1"/>
  <c r="V39" i="2" s="1"/>
  <c r="V38" i="2" a="1"/>
  <c r="V38" i="2" s="1"/>
  <c r="V37" i="2" a="1"/>
  <c r="V37" i="2" s="1"/>
  <c r="V36" i="2" a="1"/>
  <c r="V36" i="2" s="1"/>
  <c r="V35" i="2" a="1"/>
  <c r="V35" i="2" s="1"/>
  <c r="V34" i="2" a="1"/>
  <c r="V34" i="2" s="1"/>
  <c r="V33" i="2" a="1"/>
  <c r="V33" i="2" s="1"/>
  <c r="V32" i="2" a="1"/>
  <c r="V32" i="2" s="1"/>
  <c r="V31" i="2" a="1"/>
  <c r="V31" i="2" s="1"/>
  <c r="V30" i="2" a="1"/>
  <c r="V30" i="2" s="1"/>
  <c r="V29" i="2" a="1"/>
  <c r="V29" i="2" s="1"/>
  <c r="V28" i="2" a="1"/>
  <c r="V28" i="2" s="1"/>
  <c r="V27" i="2" a="1"/>
  <c r="V27" i="2" s="1"/>
  <c r="V26" i="2" a="1"/>
  <c r="V26" i="2" s="1"/>
  <c r="V25" i="2" a="1"/>
  <c r="V25" i="2" s="1"/>
  <c r="V24" i="2" a="1"/>
  <c r="V24" i="2" s="1"/>
  <c r="V23" i="2" a="1"/>
  <c r="V23" i="2" s="1"/>
  <c r="V22" i="2" a="1"/>
  <c r="V22" i="2" s="1"/>
  <c r="V21" i="2" a="1"/>
  <c r="V21" i="2" s="1"/>
  <c r="V20" i="2" a="1"/>
  <c r="V20" i="2" s="1"/>
  <c r="V19" i="2" a="1"/>
  <c r="V19" i="2" s="1"/>
  <c r="V18" i="2" a="1"/>
  <c r="V18" i="2" s="1"/>
  <c r="V17" i="2" a="1"/>
  <c r="V17" i="2" s="1"/>
  <c r="V4" i="2" l="1"/>
  <c r="Q12" i="2" s="1"/>
  <c r="S12" i="2" s="1"/>
  <c r="R4" i="2"/>
  <c r="Q8" i="2" s="1"/>
  <c r="S8" i="2" s="1"/>
  <c r="U4" i="2"/>
  <c r="Q11" i="2" s="1"/>
  <c r="S11" i="2" s="1"/>
  <c r="T4" i="2"/>
  <c r="Q10" i="2" s="1"/>
  <c r="S10" i="2" s="1"/>
  <c r="S4" i="2"/>
  <c r="Q9" i="2" s="1"/>
  <c r="S9" i="2" s="1"/>
  <c r="S14" i="2" l="1"/>
  <c r="AE7" i="1"/>
  <c r="AD7" i="1"/>
  <c r="E14" i="1" l="1"/>
  <c r="U14" i="1" s="1" a="1"/>
  <c r="U14" i="1" s="1"/>
  <c r="M14" i="1"/>
  <c r="F15" i="1"/>
  <c r="N15" i="1"/>
  <c r="G16" i="1"/>
  <c r="O16" i="1"/>
  <c r="H17" i="1"/>
  <c r="P17" i="1"/>
  <c r="I18" i="1"/>
  <c r="Q18" i="1"/>
  <c r="J19" i="1"/>
  <c r="R19" i="1"/>
  <c r="K20" i="1"/>
  <c r="S20" i="1"/>
  <c r="L21" i="1"/>
  <c r="E22" i="1"/>
  <c r="U22" i="1" s="1" a="1"/>
  <c r="U22" i="1" s="1"/>
  <c r="M22" i="1"/>
  <c r="F23" i="1"/>
  <c r="N23" i="1"/>
  <c r="V23" i="1" s="1" a="1"/>
  <c r="V23" i="1" s="1"/>
  <c r="G24" i="1"/>
  <c r="O24" i="1"/>
  <c r="H25" i="1"/>
  <c r="P25" i="1"/>
  <c r="I26" i="1"/>
  <c r="Q26" i="1"/>
  <c r="J27" i="1"/>
  <c r="R27" i="1"/>
  <c r="K28" i="1"/>
  <c r="S28" i="1"/>
  <c r="L29" i="1"/>
  <c r="E30" i="1"/>
  <c r="V30" i="1" s="1" a="1"/>
  <c r="V30" i="1" s="1"/>
  <c r="M30" i="1"/>
  <c r="F31" i="1"/>
  <c r="N31" i="1"/>
  <c r="G32" i="1"/>
  <c r="O32" i="1"/>
  <c r="H33" i="1"/>
  <c r="P33" i="1"/>
  <c r="I34" i="1"/>
  <c r="Q34" i="1"/>
  <c r="J35" i="1"/>
  <c r="R35" i="1"/>
  <c r="K36" i="1"/>
  <c r="S36" i="1"/>
  <c r="L37" i="1"/>
  <c r="E38" i="1"/>
  <c r="V38" i="1" s="1" a="1"/>
  <c r="V38" i="1" s="1"/>
  <c r="M38" i="1"/>
  <c r="F39" i="1"/>
  <c r="N39" i="1"/>
  <c r="G40" i="1"/>
  <c r="O40" i="1"/>
  <c r="H41" i="1"/>
  <c r="P41" i="1"/>
  <c r="I42" i="1"/>
  <c r="Q42" i="1"/>
  <c r="J43" i="1"/>
  <c r="R43" i="1"/>
  <c r="K44" i="1"/>
  <c r="S44" i="1"/>
  <c r="L45" i="1"/>
  <c r="E46" i="1"/>
  <c r="W46" i="1" s="1" a="1"/>
  <c r="W46" i="1" s="1"/>
  <c r="M46" i="1"/>
  <c r="F47" i="1"/>
  <c r="N47" i="1"/>
  <c r="G48" i="1"/>
  <c r="O48" i="1"/>
  <c r="H49" i="1"/>
  <c r="P49" i="1"/>
  <c r="I50" i="1"/>
  <c r="Q50" i="1"/>
  <c r="J51" i="1"/>
  <c r="R51" i="1"/>
  <c r="K52" i="1"/>
  <c r="S52" i="1"/>
  <c r="L53" i="1"/>
  <c r="E54" i="1"/>
  <c r="V54" i="1" s="1" a="1"/>
  <c r="V54" i="1" s="1"/>
  <c r="M54" i="1"/>
  <c r="F55" i="1"/>
  <c r="N55" i="1"/>
  <c r="G56" i="1"/>
  <c r="O56" i="1"/>
  <c r="H57" i="1"/>
  <c r="P57" i="1"/>
  <c r="I58" i="1"/>
  <c r="Q58" i="1"/>
  <c r="F14" i="1"/>
  <c r="N14" i="1"/>
  <c r="G15" i="1"/>
  <c r="O15" i="1"/>
  <c r="H16" i="1"/>
  <c r="P16" i="1"/>
  <c r="I17" i="1"/>
  <c r="Q17" i="1"/>
  <c r="J18" i="1"/>
  <c r="R18" i="1"/>
  <c r="K19" i="1"/>
  <c r="S19" i="1"/>
  <c r="L20" i="1"/>
  <c r="E21" i="1"/>
  <c r="V21" i="1" s="1" a="1"/>
  <c r="V21" i="1" s="1"/>
  <c r="M21" i="1"/>
  <c r="F22" i="1"/>
  <c r="N22" i="1"/>
  <c r="G23" i="1"/>
  <c r="O23" i="1"/>
  <c r="H24" i="1"/>
  <c r="P24" i="1"/>
  <c r="I25" i="1"/>
  <c r="Q25" i="1"/>
  <c r="J26" i="1"/>
  <c r="R26" i="1"/>
  <c r="K27" i="1"/>
  <c r="S27" i="1"/>
  <c r="L28" i="1"/>
  <c r="E29" i="1"/>
  <c r="U29" i="1" s="1" a="1"/>
  <c r="U29" i="1" s="1"/>
  <c r="M29" i="1"/>
  <c r="W29" i="1" s="1" a="1"/>
  <c r="W29" i="1" s="1"/>
  <c r="F30" i="1"/>
  <c r="N30" i="1"/>
  <c r="G31" i="1"/>
  <c r="O31" i="1"/>
  <c r="H32" i="1"/>
  <c r="P32" i="1"/>
  <c r="I33" i="1"/>
  <c r="Q33" i="1"/>
  <c r="J34" i="1"/>
  <c r="R34" i="1"/>
  <c r="K35" i="1"/>
  <c r="S35" i="1"/>
  <c r="L36" i="1"/>
  <c r="E37" i="1"/>
  <c r="V37" i="1" s="1" a="1"/>
  <c r="V37" i="1" s="1"/>
  <c r="M37" i="1"/>
  <c r="F38" i="1"/>
  <c r="W38" i="1" s="1" a="1"/>
  <c r="W38" i="1" s="1"/>
  <c r="N38" i="1"/>
  <c r="G39" i="1"/>
  <c r="O39" i="1"/>
  <c r="H40" i="1"/>
  <c r="P40" i="1"/>
  <c r="I41" i="1"/>
  <c r="Q41" i="1"/>
  <c r="J42" i="1"/>
  <c r="R42" i="1"/>
  <c r="K43" i="1"/>
  <c r="S43" i="1"/>
  <c r="L44" i="1"/>
  <c r="E45" i="1"/>
  <c r="V45" i="1" s="1" a="1"/>
  <c r="V45" i="1" s="1"/>
  <c r="M45" i="1"/>
  <c r="F46" i="1"/>
  <c r="N46" i="1"/>
  <c r="G47" i="1"/>
  <c r="O47" i="1"/>
  <c r="H48" i="1"/>
  <c r="P48" i="1"/>
  <c r="I49" i="1"/>
  <c r="Q49" i="1"/>
  <c r="J50" i="1"/>
  <c r="R50" i="1"/>
  <c r="K51" i="1"/>
  <c r="S51" i="1"/>
  <c r="L52" i="1"/>
  <c r="E53" i="1"/>
  <c r="W53" i="1" s="1" a="1"/>
  <c r="W53" i="1" s="1"/>
  <c r="M53" i="1"/>
  <c r="F54" i="1"/>
  <c r="N54" i="1"/>
  <c r="G55" i="1"/>
  <c r="O55" i="1"/>
  <c r="H56" i="1"/>
  <c r="P56" i="1"/>
  <c r="I57" i="1"/>
  <c r="Q57" i="1"/>
  <c r="J58" i="1"/>
  <c r="R58" i="1"/>
  <c r="G14" i="1"/>
  <c r="O14" i="1"/>
  <c r="H15" i="1"/>
  <c r="P15" i="1"/>
  <c r="I16" i="1"/>
  <c r="Q16" i="1"/>
  <c r="J17" i="1"/>
  <c r="R17" i="1"/>
  <c r="K18" i="1"/>
  <c r="S18" i="1"/>
  <c r="L19" i="1"/>
  <c r="E20" i="1"/>
  <c r="U20" i="1" s="1" a="1"/>
  <c r="U20" i="1" s="1"/>
  <c r="M20" i="1"/>
  <c r="F21" i="1"/>
  <c r="N21" i="1"/>
  <c r="G22" i="1"/>
  <c r="O22" i="1"/>
  <c r="H23" i="1"/>
  <c r="P23" i="1"/>
  <c r="I24" i="1"/>
  <c r="Q24" i="1"/>
  <c r="J25" i="1"/>
  <c r="R25" i="1"/>
  <c r="K26" i="1"/>
  <c r="S26" i="1"/>
  <c r="L27" i="1"/>
  <c r="E28" i="1"/>
  <c r="W28" i="1" s="1" a="1"/>
  <c r="W28" i="1" s="1"/>
  <c r="M28" i="1"/>
  <c r="F29" i="1"/>
  <c r="N29" i="1"/>
  <c r="G30" i="1"/>
  <c r="O30" i="1"/>
  <c r="H31" i="1"/>
  <c r="P31" i="1"/>
  <c r="I32" i="1"/>
  <c r="Q32" i="1"/>
  <c r="J33" i="1"/>
  <c r="R33" i="1"/>
  <c r="K34" i="1"/>
  <c r="S34" i="1"/>
  <c r="L35" i="1"/>
  <c r="E36" i="1"/>
  <c r="V36" i="1" s="1" a="1"/>
  <c r="V36" i="1" s="1"/>
  <c r="M36" i="1"/>
  <c r="F37" i="1"/>
  <c r="N37" i="1"/>
  <c r="G38" i="1"/>
  <c r="O38" i="1"/>
  <c r="H39" i="1"/>
  <c r="P39" i="1"/>
  <c r="I40" i="1"/>
  <c r="Q40" i="1"/>
  <c r="J41" i="1"/>
  <c r="R41" i="1"/>
  <c r="K42" i="1"/>
  <c r="S42" i="1"/>
  <c r="L43" i="1"/>
  <c r="E44" i="1"/>
  <c r="U44" i="1" s="1" a="1"/>
  <c r="U44" i="1" s="1"/>
  <c r="M44" i="1"/>
  <c r="F45" i="1"/>
  <c r="N45" i="1"/>
  <c r="G46" i="1"/>
  <c r="O46" i="1"/>
  <c r="H47" i="1"/>
  <c r="P47" i="1"/>
  <c r="I48" i="1"/>
  <c r="Q48" i="1"/>
  <c r="J49" i="1"/>
  <c r="R49" i="1"/>
  <c r="K50" i="1"/>
  <c r="S50" i="1"/>
  <c r="L51" i="1"/>
  <c r="E52" i="1"/>
  <c r="U52" i="1" s="1" a="1"/>
  <c r="U52" i="1" s="1"/>
  <c r="M52" i="1"/>
  <c r="F53" i="1"/>
  <c r="V53" i="1" s="1" a="1"/>
  <c r="V53" i="1" s="1"/>
  <c r="N53" i="1"/>
  <c r="G54" i="1"/>
  <c r="O54" i="1"/>
  <c r="H55" i="1"/>
  <c r="P55" i="1"/>
  <c r="I56" i="1"/>
  <c r="Q56" i="1"/>
  <c r="H14" i="1"/>
  <c r="P14" i="1"/>
  <c r="I15" i="1"/>
  <c r="Q15" i="1"/>
  <c r="J16" i="1"/>
  <c r="R16" i="1"/>
  <c r="K17" i="1"/>
  <c r="S17" i="1"/>
  <c r="L18" i="1"/>
  <c r="E19" i="1"/>
  <c r="V19" i="1" s="1" a="1"/>
  <c r="V19" i="1" s="1"/>
  <c r="M19" i="1"/>
  <c r="F20" i="1"/>
  <c r="N20" i="1"/>
  <c r="G21" i="1"/>
  <c r="O21" i="1"/>
  <c r="H22" i="1"/>
  <c r="V22" i="1" s="1" a="1"/>
  <c r="V22" i="1" s="1"/>
  <c r="P22" i="1"/>
  <c r="I23" i="1"/>
  <c r="Q23" i="1"/>
  <c r="J24" i="1"/>
  <c r="R24" i="1"/>
  <c r="K25" i="1"/>
  <c r="S25" i="1"/>
  <c r="L26" i="1"/>
  <c r="E27" i="1"/>
  <c r="W27" i="1" s="1" a="1"/>
  <c r="W27" i="1" s="1"/>
  <c r="M27" i="1"/>
  <c r="F28" i="1"/>
  <c r="N28" i="1"/>
  <c r="G29" i="1"/>
  <c r="O29" i="1"/>
  <c r="H30" i="1"/>
  <c r="P30" i="1"/>
  <c r="I31" i="1"/>
  <c r="Q31" i="1"/>
  <c r="J32" i="1"/>
  <c r="R32" i="1"/>
  <c r="K33" i="1"/>
  <c r="S33" i="1"/>
  <c r="L34" i="1"/>
  <c r="E35" i="1"/>
  <c r="U35" i="1" s="1" a="1"/>
  <c r="U35" i="1" s="1"/>
  <c r="M35" i="1"/>
  <c r="F36" i="1"/>
  <c r="N36" i="1"/>
  <c r="G37" i="1"/>
  <c r="O37" i="1"/>
  <c r="H38" i="1"/>
  <c r="P38" i="1"/>
  <c r="I39" i="1"/>
  <c r="Q39" i="1"/>
  <c r="J40" i="1"/>
  <c r="R40" i="1"/>
  <c r="K41" i="1"/>
  <c r="S41" i="1"/>
  <c r="L42" i="1"/>
  <c r="E43" i="1"/>
  <c r="W43" i="1" s="1" a="1"/>
  <c r="W43" i="1" s="1"/>
  <c r="M43" i="1"/>
  <c r="F44" i="1"/>
  <c r="N44" i="1"/>
  <c r="G45" i="1"/>
  <c r="O45" i="1"/>
  <c r="H46" i="1"/>
  <c r="P46" i="1"/>
  <c r="I47" i="1"/>
  <c r="Q47" i="1"/>
  <c r="J48" i="1"/>
  <c r="R48" i="1"/>
  <c r="K49" i="1"/>
  <c r="S49" i="1"/>
  <c r="L50" i="1"/>
  <c r="E51" i="1"/>
  <c r="W51" i="1" s="1" a="1"/>
  <c r="W51" i="1" s="1"/>
  <c r="M51" i="1"/>
  <c r="F52" i="1"/>
  <c r="V52" i="1" s="1" a="1"/>
  <c r="V52" i="1" s="1"/>
  <c r="N52" i="1"/>
  <c r="G53" i="1"/>
  <c r="O53" i="1"/>
  <c r="H54" i="1"/>
  <c r="P54" i="1"/>
  <c r="I55" i="1"/>
  <c r="Q55" i="1"/>
  <c r="J56" i="1"/>
  <c r="R56" i="1"/>
  <c r="K57" i="1"/>
  <c r="S57" i="1"/>
  <c r="L58" i="1"/>
  <c r="E59" i="1"/>
  <c r="U59" i="1" s="1" a="1"/>
  <c r="U59" i="1" s="1"/>
  <c r="I14" i="1"/>
  <c r="Q14" i="1"/>
  <c r="J15" i="1"/>
  <c r="R15" i="1"/>
  <c r="K16" i="1"/>
  <c r="S16" i="1"/>
  <c r="L17" i="1"/>
  <c r="E18" i="1"/>
  <c r="U18" i="1" s="1" a="1"/>
  <c r="U18" i="1" s="1"/>
  <c r="M18" i="1"/>
  <c r="F19" i="1"/>
  <c r="N19" i="1"/>
  <c r="G20" i="1"/>
  <c r="O20" i="1"/>
  <c r="H21" i="1"/>
  <c r="P21" i="1"/>
  <c r="I22" i="1"/>
  <c r="Q22" i="1"/>
  <c r="J23" i="1"/>
  <c r="R23" i="1"/>
  <c r="K24" i="1"/>
  <c r="S24" i="1"/>
  <c r="L25" i="1"/>
  <c r="E26" i="1"/>
  <c r="W26" i="1" s="1" a="1"/>
  <c r="W26" i="1" s="1"/>
  <c r="M26" i="1"/>
  <c r="F27" i="1"/>
  <c r="N27" i="1"/>
  <c r="G28" i="1"/>
  <c r="O28" i="1"/>
  <c r="H29" i="1"/>
  <c r="P29" i="1"/>
  <c r="I30" i="1"/>
  <c r="Q30" i="1"/>
  <c r="J31" i="1"/>
  <c r="R31" i="1"/>
  <c r="K32" i="1"/>
  <c r="S32" i="1"/>
  <c r="L33" i="1"/>
  <c r="E34" i="1"/>
  <c r="W34" i="1" s="1" a="1"/>
  <c r="W34" i="1" s="1"/>
  <c r="M34" i="1"/>
  <c r="F35" i="1"/>
  <c r="N35" i="1"/>
  <c r="G36" i="1"/>
  <c r="O36" i="1"/>
  <c r="H37" i="1"/>
  <c r="P37" i="1"/>
  <c r="I38" i="1"/>
  <c r="Q38" i="1"/>
  <c r="J39" i="1"/>
  <c r="R39" i="1"/>
  <c r="K40" i="1"/>
  <c r="S40" i="1"/>
  <c r="L41" i="1"/>
  <c r="E42" i="1"/>
  <c r="U42" i="1" s="1" a="1"/>
  <c r="U42" i="1" s="1"/>
  <c r="M42" i="1"/>
  <c r="F43" i="1"/>
  <c r="N43" i="1"/>
  <c r="G44" i="1"/>
  <c r="O44" i="1"/>
  <c r="H45" i="1"/>
  <c r="W45" i="1" s="1" a="1"/>
  <c r="W45" i="1" s="1"/>
  <c r="P45" i="1"/>
  <c r="I46" i="1"/>
  <c r="Q46" i="1"/>
  <c r="J47" i="1"/>
  <c r="R47" i="1"/>
  <c r="K48" i="1"/>
  <c r="S48" i="1"/>
  <c r="L49" i="1"/>
  <c r="E50" i="1"/>
  <c r="V50" i="1" s="1" a="1"/>
  <c r="V50" i="1" s="1"/>
  <c r="M50" i="1"/>
  <c r="F51" i="1"/>
  <c r="N51" i="1"/>
  <c r="G52" i="1"/>
  <c r="O52" i="1"/>
  <c r="H53" i="1"/>
  <c r="P53" i="1"/>
  <c r="I54" i="1"/>
  <c r="Q54" i="1"/>
  <c r="J55" i="1"/>
  <c r="R55" i="1"/>
  <c r="K56" i="1"/>
  <c r="S56" i="1"/>
  <c r="L57" i="1"/>
  <c r="J14" i="1"/>
  <c r="R14" i="1"/>
  <c r="K15" i="1"/>
  <c r="S15" i="1"/>
  <c r="L16" i="1"/>
  <c r="E17" i="1"/>
  <c r="W17" i="1" s="1" a="1"/>
  <c r="W17" i="1" s="1"/>
  <c r="M17" i="1"/>
  <c r="F18" i="1"/>
  <c r="N18" i="1"/>
  <c r="G19" i="1"/>
  <c r="O19" i="1"/>
  <c r="H20" i="1"/>
  <c r="P20" i="1"/>
  <c r="I21" i="1"/>
  <c r="Q21" i="1"/>
  <c r="J22" i="1"/>
  <c r="R22" i="1"/>
  <c r="K23" i="1"/>
  <c r="S23" i="1"/>
  <c r="L24" i="1"/>
  <c r="E25" i="1"/>
  <c r="W25" i="1" s="1" a="1"/>
  <c r="W25" i="1" s="1"/>
  <c r="M25" i="1"/>
  <c r="F26" i="1"/>
  <c r="N26" i="1"/>
  <c r="G27" i="1"/>
  <c r="O27" i="1"/>
  <c r="H28" i="1"/>
  <c r="P28" i="1"/>
  <c r="I29" i="1"/>
  <c r="Q29" i="1"/>
  <c r="J30" i="1"/>
  <c r="R30" i="1"/>
  <c r="K31" i="1"/>
  <c r="S31" i="1"/>
  <c r="L32" i="1"/>
  <c r="E33" i="1"/>
  <c r="W33" i="1" s="1" a="1"/>
  <c r="W33" i="1" s="1"/>
  <c r="M33" i="1"/>
  <c r="F34" i="1"/>
  <c r="N34" i="1"/>
  <c r="G35" i="1"/>
  <c r="O35" i="1"/>
  <c r="H36" i="1"/>
  <c r="P36" i="1"/>
  <c r="I37" i="1"/>
  <c r="Q37" i="1"/>
  <c r="J38" i="1"/>
  <c r="R38" i="1"/>
  <c r="K39" i="1"/>
  <c r="S39" i="1"/>
  <c r="L40" i="1"/>
  <c r="E41" i="1"/>
  <c r="V41" i="1" s="1" a="1"/>
  <c r="V41" i="1" s="1"/>
  <c r="M41" i="1"/>
  <c r="F42" i="1"/>
  <c r="N42" i="1"/>
  <c r="G43" i="1"/>
  <c r="O43" i="1"/>
  <c r="H44" i="1"/>
  <c r="P44" i="1"/>
  <c r="I45" i="1"/>
  <c r="Q45" i="1"/>
  <c r="J46" i="1"/>
  <c r="R46" i="1"/>
  <c r="K47" i="1"/>
  <c r="S47" i="1"/>
  <c r="L48" i="1"/>
  <c r="E49" i="1"/>
  <c r="U49" i="1" s="1" a="1"/>
  <c r="U49" i="1" s="1"/>
  <c r="M49" i="1"/>
  <c r="F50" i="1"/>
  <c r="N50" i="1"/>
  <c r="G51" i="1"/>
  <c r="O51" i="1"/>
  <c r="H52" i="1"/>
  <c r="P52" i="1"/>
  <c r="I53" i="1"/>
  <c r="Q53" i="1"/>
  <c r="J54" i="1"/>
  <c r="R54" i="1"/>
  <c r="K55" i="1"/>
  <c r="S55" i="1"/>
  <c r="L56" i="1"/>
  <c r="E57" i="1"/>
  <c r="V57" i="1" s="1" a="1"/>
  <c r="V57" i="1" s="1"/>
  <c r="M57" i="1"/>
  <c r="F58" i="1"/>
  <c r="N58" i="1"/>
  <c r="G59" i="1"/>
  <c r="K14" i="1"/>
  <c r="M16" i="1"/>
  <c r="O18" i="1"/>
  <c r="Q20" i="1"/>
  <c r="S22" i="1"/>
  <c r="F25" i="1"/>
  <c r="H27" i="1"/>
  <c r="J29" i="1"/>
  <c r="L31" i="1"/>
  <c r="N33" i="1"/>
  <c r="P35" i="1"/>
  <c r="R37" i="1"/>
  <c r="E40" i="1"/>
  <c r="U40" i="1" s="1" a="1"/>
  <c r="U40" i="1" s="1"/>
  <c r="G42" i="1"/>
  <c r="I44" i="1"/>
  <c r="K46" i="1"/>
  <c r="M48" i="1"/>
  <c r="O50" i="1"/>
  <c r="Q52" i="1"/>
  <c r="S54" i="1"/>
  <c r="F57" i="1"/>
  <c r="H58" i="1"/>
  <c r="I59" i="1"/>
  <c r="Q59" i="1"/>
  <c r="J60" i="1"/>
  <c r="R60" i="1"/>
  <c r="K61" i="1"/>
  <c r="S61" i="1"/>
  <c r="L62" i="1"/>
  <c r="E63" i="1"/>
  <c r="W63" i="1" s="1" a="1"/>
  <c r="W63" i="1" s="1"/>
  <c r="M63" i="1"/>
  <c r="F64" i="1"/>
  <c r="N64" i="1"/>
  <c r="G65" i="1"/>
  <c r="O65" i="1"/>
  <c r="H66" i="1"/>
  <c r="P66" i="1"/>
  <c r="I67" i="1"/>
  <c r="Q67" i="1"/>
  <c r="J68" i="1"/>
  <c r="R68" i="1"/>
  <c r="K69" i="1"/>
  <c r="S69" i="1"/>
  <c r="L70" i="1"/>
  <c r="E71" i="1"/>
  <c r="V71" i="1" s="1" a="1"/>
  <c r="V71" i="1" s="1"/>
  <c r="M71" i="1"/>
  <c r="F72" i="1"/>
  <c r="N72" i="1"/>
  <c r="G73" i="1"/>
  <c r="O73" i="1"/>
  <c r="H74" i="1"/>
  <c r="P74" i="1"/>
  <c r="I75" i="1"/>
  <c r="Q75" i="1"/>
  <c r="J76" i="1"/>
  <c r="R76" i="1"/>
  <c r="K77" i="1"/>
  <c r="S77" i="1"/>
  <c r="L78" i="1"/>
  <c r="E79" i="1"/>
  <c r="U79" i="1" s="1" a="1"/>
  <c r="U79" i="1" s="1"/>
  <c r="M79" i="1"/>
  <c r="F80" i="1"/>
  <c r="N80" i="1"/>
  <c r="G81" i="1"/>
  <c r="O81" i="1"/>
  <c r="H82" i="1"/>
  <c r="P82" i="1"/>
  <c r="I83" i="1"/>
  <c r="Q83" i="1"/>
  <c r="J84" i="1"/>
  <c r="R84" i="1"/>
  <c r="K85" i="1"/>
  <c r="S85" i="1"/>
  <c r="L86" i="1"/>
  <c r="E87" i="1"/>
  <c r="V87" i="1" s="1" a="1"/>
  <c r="V87" i="1" s="1"/>
  <c r="M87" i="1"/>
  <c r="F88" i="1"/>
  <c r="N88" i="1"/>
  <c r="G89" i="1"/>
  <c r="O89" i="1"/>
  <c r="H90" i="1"/>
  <c r="P90" i="1"/>
  <c r="I91" i="1"/>
  <c r="Q91" i="1"/>
  <c r="J92" i="1"/>
  <c r="R92" i="1"/>
  <c r="K93" i="1"/>
  <c r="S93" i="1"/>
  <c r="L94" i="1"/>
  <c r="L14" i="1"/>
  <c r="N16" i="1"/>
  <c r="P18" i="1"/>
  <c r="R20" i="1"/>
  <c r="E23" i="1"/>
  <c r="W23" i="1" s="1" a="1"/>
  <c r="W23" i="1" s="1"/>
  <c r="G25" i="1"/>
  <c r="I27" i="1"/>
  <c r="K29" i="1"/>
  <c r="M31" i="1"/>
  <c r="O33" i="1"/>
  <c r="Q35" i="1"/>
  <c r="S37" i="1"/>
  <c r="F40" i="1"/>
  <c r="H42" i="1"/>
  <c r="J44" i="1"/>
  <c r="L46" i="1"/>
  <c r="N48" i="1"/>
  <c r="P50" i="1"/>
  <c r="R52" i="1"/>
  <c r="E55" i="1"/>
  <c r="U55" i="1" s="1" a="1"/>
  <c r="U55" i="1" s="1"/>
  <c r="G57" i="1"/>
  <c r="K58" i="1"/>
  <c r="J59" i="1"/>
  <c r="R59" i="1"/>
  <c r="K60" i="1"/>
  <c r="S60" i="1"/>
  <c r="L61" i="1"/>
  <c r="E62" i="1"/>
  <c r="V62" i="1" s="1" a="1"/>
  <c r="V62" i="1" s="1"/>
  <c r="M62" i="1"/>
  <c r="F63" i="1"/>
  <c r="N63" i="1"/>
  <c r="G64" i="1"/>
  <c r="O64" i="1"/>
  <c r="H65" i="1"/>
  <c r="P65" i="1"/>
  <c r="I66" i="1"/>
  <c r="Q66" i="1"/>
  <c r="J67" i="1"/>
  <c r="R67" i="1"/>
  <c r="K68" i="1"/>
  <c r="S68" i="1"/>
  <c r="L69" i="1"/>
  <c r="E70" i="1"/>
  <c r="U70" i="1" s="1" a="1"/>
  <c r="U70" i="1" s="1"/>
  <c r="M70" i="1"/>
  <c r="F71" i="1"/>
  <c r="N71" i="1"/>
  <c r="G72" i="1"/>
  <c r="O72" i="1"/>
  <c r="H73" i="1"/>
  <c r="P73" i="1"/>
  <c r="I74" i="1"/>
  <c r="Q74" i="1"/>
  <c r="J75" i="1"/>
  <c r="R75" i="1"/>
  <c r="K76" i="1"/>
  <c r="S76" i="1"/>
  <c r="L77" i="1"/>
  <c r="E78" i="1"/>
  <c r="U78" i="1" s="1" a="1"/>
  <c r="U78" i="1" s="1"/>
  <c r="M78" i="1"/>
  <c r="F79" i="1"/>
  <c r="N79" i="1"/>
  <c r="G80" i="1"/>
  <c r="O80" i="1"/>
  <c r="H81" i="1"/>
  <c r="P81" i="1"/>
  <c r="I82" i="1"/>
  <c r="Q82" i="1"/>
  <c r="J83" i="1"/>
  <c r="R83" i="1"/>
  <c r="K84" i="1"/>
  <c r="S84" i="1"/>
  <c r="L85" i="1"/>
  <c r="E86" i="1"/>
  <c r="U86" i="1" s="1" a="1"/>
  <c r="U86" i="1" s="1"/>
  <c r="M86" i="1"/>
  <c r="F87" i="1"/>
  <c r="W87" i="1" s="1" a="1"/>
  <c r="W87" i="1" s="1"/>
  <c r="N87" i="1"/>
  <c r="G88" i="1"/>
  <c r="O88" i="1"/>
  <c r="H89" i="1"/>
  <c r="P89" i="1"/>
  <c r="I90" i="1"/>
  <c r="Q90" i="1"/>
  <c r="J91" i="1"/>
  <c r="R91" i="1"/>
  <c r="K92" i="1"/>
  <c r="S14" i="1"/>
  <c r="F17" i="1"/>
  <c r="H19" i="1"/>
  <c r="J21" i="1"/>
  <c r="L23" i="1"/>
  <c r="N25" i="1"/>
  <c r="P27" i="1"/>
  <c r="R29" i="1"/>
  <c r="E32" i="1"/>
  <c r="V32" i="1" s="1" a="1"/>
  <c r="V32" i="1" s="1"/>
  <c r="G34" i="1"/>
  <c r="I36" i="1"/>
  <c r="W36" i="1" s="1" a="1"/>
  <c r="W36" i="1" s="1"/>
  <c r="K38" i="1"/>
  <c r="M40" i="1"/>
  <c r="O42" i="1"/>
  <c r="Q44" i="1"/>
  <c r="S46" i="1"/>
  <c r="F49" i="1"/>
  <c r="H51" i="1"/>
  <c r="J53" i="1"/>
  <c r="L55" i="1"/>
  <c r="J57" i="1"/>
  <c r="M58" i="1"/>
  <c r="K59" i="1"/>
  <c r="S59" i="1"/>
  <c r="L60" i="1"/>
  <c r="E61" i="1"/>
  <c r="U61" i="1" s="1" a="1"/>
  <c r="U61" i="1" s="1"/>
  <c r="M61" i="1"/>
  <c r="F62" i="1"/>
  <c r="N62" i="1"/>
  <c r="G63" i="1"/>
  <c r="O63" i="1"/>
  <c r="H64" i="1"/>
  <c r="P64" i="1"/>
  <c r="I65" i="1"/>
  <c r="Q65" i="1"/>
  <c r="J66" i="1"/>
  <c r="R66" i="1"/>
  <c r="K67" i="1"/>
  <c r="S67" i="1"/>
  <c r="L68" i="1"/>
  <c r="E69" i="1"/>
  <c r="U69" i="1" s="1" a="1"/>
  <c r="U69" i="1" s="1"/>
  <c r="M69" i="1"/>
  <c r="F70" i="1"/>
  <c r="N70" i="1"/>
  <c r="G71" i="1"/>
  <c r="O71" i="1"/>
  <c r="H72" i="1"/>
  <c r="P72" i="1"/>
  <c r="I73" i="1"/>
  <c r="Q73" i="1"/>
  <c r="J74" i="1"/>
  <c r="R74" i="1"/>
  <c r="K75" i="1"/>
  <c r="S75" i="1"/>
  <c r="L76" i="1"/>
  <c r="E77" i="1"/>
  <c r="U77" i="1" s="1" a="1"/>
  <c r="U77" i="1" s="1"/>
  <c r="M77" i="1"/>
  <c r="F78" i="1"/>
  <c r="N78" i="1"/>
  <c r="G79" i="1"/>
  <c r="O79" i="1"/>
  <c r="H80" i="1"/>
  <c r="P80" i="1"/>
  <c r="I81" i="1"/>
  <c r="Q81" i="1"/>
  <c r="J82" i="1"/>
  <c r="R82" i="1"/>
  <c r="K83" i="1"/>
  <c r="S83" i="1"/>
  <c r="L84" i="1"/>
  <c r="E85" i="1"/>
  <c r="V85" i="1" s="1" a="1"/>
  <c r="V85" i="1" s="1"/>
  <c r="M85" i="1"/>
  <c r="F86" i="1"/>
  <c r="N86" i="1"/>
  <c r="G87" i="1"/>
  <c r="O87" i="1"/>
  <c r="H88" i="1"/>
  <c r="P88" i="1"/>
  <c r="I89" i="1"/>
  <c r="Q89" i="1"/>
  <c r="J90" i="1"/>
  <c r="R90" i="1"/>
  <c r="K91" i="1"/>
  <c r="S91" i="1"/>
  <c r="L92" i="1"/>
  <c r="E15" i="1"/>
  <c r="V15" i="1" s="1" a="1"/>
  <c r="V15" i="1" s="1"/>
  <c r="G17" i="1"/>
  <c r="V17" i="1" s="1" a="1"/>
  <c r="V17" i="1" s="1"/>
  <c r="I19" i="1"/>
  <c r="K21" i="1"/>
  <c r="M23" i="1"/>
  <c r="O25" i="1"/>
  <c r="Q27" i="1"/>
  <c r="S29" i="1"/>
  <c r="F32" i="1"/>
  <c r="W32" i="1" s="1" a="1"/>
  <c r="W32" i="1" s="1"/>
  <c r="H34" i="1"/>
  <c r="J36" i="1"/>
  <c r="L38" i="1"/>
  <c r="N40" i="1"/>
  <c r="P42" i="1"/>
  <c r="R44" i="1"/>
  <c r="E47" i="1"/>
  <c r="W47" i="1" s="1" a="1"/>
  <c r="W47" i="1" s="1"/>
  <c r="G49" i="1"/>
  <c r="I51" i="1"/>
  <c r="K53" i="1"/>
  <c r="M55" i="1"/>
  <c r="N57" i="1"/>
  <c r="O58" i="1"/>
  <c r="L59" i="1"/>
  <c r="E60" i="1"/>
  <c r="W60" i="1" s="1" a="1"/>
  <c r="W60" i="1" s="1"/>
  <c r="M60" i="1"/>
  <c r="F61" i="1"/>
  <c r="N61" i="1"/>
  <c r="G62" i="1"/>
  <c r="O62" i="1"/>
  <c r="H63" i="1"/>
  <c r="P63" i="1"/>
  <c r="I64" i="1"/>
  <c r="Q64" i="1"/>
  <c r="J65" i="1"/>
  <c r="R65" i="1"/>
  <c r="K66" i="1"/>
  <c r="S66" i="1"/>
  <c r="L67" i="1"/>
  <c r="E68" i="1"/>
  <c r="W68" i="1" s="1" a="1"/>
  <c r="W68" i="1" s="1"/>
  <c r="M68" i="1"/>
  <c r="F69" i="1"/>
  <c r="N69" i="1"/>
  <c r="G70" i="1"/>
  <c r="O70" i="1"/>
  <c r="H71" i="1"/>
  <c r="P71" i="1"/>
  <c r="I72" i="1"/>
  <c r="Q72" i="1"/>
  <c r="J73" i="1"/>
  <c r="R73" i="1"/>
  <c r="K74" i="1"/>
  <c r="S74" i="1"/>
  <c r="L75" i="1"/>
  <c r="E76" i="1"/>
  <c r="U76" i="1" s="1" a="1"/>
  <c r="U76" i="1" s="1"/>
  <c r="M76" i="1"/>
  <c r="F77" i="1"/>
  <c r="N77" i="1"/>
  <c r="G78" i="1"/>
  <c r="O78" i="1"/>
  <c r="H79" i="1"/>
  <c r="P79" i="1"/>
  <c r="I80" i="1"/>
  <c r="Q80" i="1"/>
  <c r="J81" i="1"/>
  <c r="R81" i="1"/>
  <c r="K82" i="1"/>
  <c r="S82" i="1"/>
  <c r="L83" i="1"/>
  <c r="E84" i="1"/>
  <c r="U84" i="1" s="1" a="1"/>
  <c r="U84" i="1" s="1"/>
  <c r="M84" i="1"/>
  <c r="F85" i="1"/>
  <c r="N85" i="1"/>
  <c r="G86" i="1"/>
  <c r="O86" i="1"/>
  <c r="L15" i="1"/>
  <c r="N17" i="1"/>
  <c r="P19" i="1"/>
  <c r="R21" i="1"/>
  <c r="E24" i="1"/>
  <c r="V24" i="1" s="1" a="1"/>
  <c r="V24" i="1" s="1"/>
  <c r="G26" i="1"/>
  <c r="I28" i="1"/>
  <c r="K30" i="1"/>
  <c r="M32" i="1"/>
  <c r="O34" i="1"/>
  <c r="Q36" i="1"/>
  <c r="S38" i="1"/>
  <c r="F41" i="1"/>
  <c r="H43" i="1"/>
  <c r="J45" i="1"/>
  <c r="L47" i="1"/>
  <c r="N49" i="1"/>
  <c r="P51" i="1"/>
  <c r="R53" i="1"/>
  <c r="E56" i="1"/>
  <c r="U56" i="1" s="1" a="1"/>
  <c r="U56" i="1" s="1"/>
  <c r="O57" i="1"/>
  <c r="P58" i="1"/>
  <c r="M59" i="1"/>
  <c r="F60" i="1"/>
  <c r="N60" i="1"/>
  <c r="G61" i="1"/>
  <c r="O61" i="1"/>
  <c r="H62" i="1"/>
  <c r="P62" i="1"/>
  <c r="I63" i="1"/>
  <c r="Q63" i="1"/>
  <c r="J64" i="1"/>
  <c r="R64" i="1"/>
  <c r="K65" i="1"/>
  <c r="S65" i="1"/>
  <c r="L66" i="1"/>
  <c r="E67" i="1"/>
  <c r="V67" i="1" s="1" a="1"/>
  <c r="V67" i="1" s="1"/>
  <c r="M67" i="1"/>
  <c r="F68" i="1"/>
  <c r="N68" i="1"/>
  <c r="G69" i="1"/>
  <c r="O69" i="1"/>
  <c r="H70" i="1"/>
  <c r="P70" i="1"/>
  <c r="I71" i="1"/>
  <c r="Q71" i="1"/>
  <c r="J72" i="1"/>
  <c r="R72" i="1"/>
  <c r="K73" i="1"/>
  <c r="S73" i="1"/>
  <c r="L74" i="1"/>
  <c r="E75" i="1"/>
  <c r="V75" i="1" s="1" a="1"/>
  <c r="V75" i="1" s="1"/>
  <c r="M75" i="1"/>
  <c r="F76" i="1"/>
  <c r="N76" i="1"/>
  <c r="G77" i="1"/>
  <c r="O77" i="1"/>
  <c r="H78" i="1"/>
  <c r="P78" i="1"/>
  <c r="I79" i="1"/>
  <c r="Q79" i="1"/>
  <c r="J80" i="1"/>
  <c r="R80" i="1"/>
  <c r="K81" i="1"/>
  <c r="S81" i="1"/>
  <c r="L82" i="1"/>
  <c r="E83" i="1"/>
  <c r="V83" i="1" s="1" a="1"/>
  <c r="V83" i="1" s="1"/>
  <c r="M83" i="1"/>
  <c r="F84" i="1"/>
  <c r="N84" i="1"/>
  <c r="G85" i="1"/>
  <c r="U85" i="1" s="1" a="1"/>
  <c r="U85" i="1" s="1"/>
  <c r="O85" i="1"/>
  <c r="H86" i="1"/>
  <c r="P86" i="1"/>
  <c r="I87" i="1"/>
  <c r="Q87" i="1"/>
  <c r="J88" i="1"/>
  <c r="R88" i="1"/>
  <c r="K89" i="1"/>
  <c r="S89" i="1"/>
  <c r="L90" i="1"/>
  <c r="E91" i="1"/>
  <c r="W91" i="1" s="1" a="1"/>
  <c r="W91" i="1" s="1"/>
  <c r="M91" i="1"/>
  <c r="F92" i="1"/>
  <c r="N92" i="1"/>
  <c r="E16" i="1"/>
  <c r="U16" i="1" s="1" a="1"/>
  <c r="U16" i="1" s="1"/>
  <c r="G18" i="1"/>
  <c r="I20" i="1"/>
  <c r="K22" i="1"/>
  <c r="M24" i="1"/>
  <c r="O26" i="1"/>
  <c r="Q28" i="1"/>
  <c r="S30" i="1"/>
  <c r="F33" i="1"/>
  <c r="H35" i="1"/>
  <c r="J37" i="1"/>
  <c r="L39" i="1"/>
  <c r="N41" i="1"/>
  <c r="P43" i="1"/>
  <c r="R45" i="1"/>
  <c r="E48" i="1"/>
  <c r="W48" i="1" s="1" a="1"/>
  <c r="W48" i="1" s="1"/>
  <c r="G50" i="1"/>
  <c r="I52" i="1"/>
  <c r="K54" i="1"/>
  <c r="M56" i="1"/>
  <c r="E58" i="1"/>
  <c r="U58" i="1" s="1" a="1"/>
  <c r="U58" i="1" s="1"/>
  <c r="F59" i="1"/>
  <c r="O59" i="1"/>
  <c r="H60" i="1"/>
  <c r="P60" i="1"/>
  <c r="I61" i="1"/>
  <c r="Q61" i="1"/>
  <c r="J62" i="1"/>
  <c r="R62" i="1"/>
  <c r="K63" i="1"/>
  <c r="S63" i="1"/>
  <c r="L64" i="1"/>
  <c r="E65" i="1"/>
  <c r="U65" i="1" s="1" a="1"/>
  <c r="U65" i="1" s="1"/>
  <c r="M65" i="1"/>
  <c r="F66" i="1"/>
  <c r="N66" i="1"/>
  <c r="G67" i="1"/>
  <c r="O67" i="1"/>
  <c r="H68" i="1"/>
  <c r="P68" i="1"/>
  <c r="I69" i="1"/>
  <c r="Q69" i="1"/>
  <c r="J70" i="1"/>
  <c r="R70" i="1"/>
  <c r="K71" i="1"/>
  <c r="S71" i="1"/>
  <c r="L72" i="1"/>
  <c r="E73" i="1"/>
  <c r="U73" i="1" s="1" a="1"/>
  <c r="U73" i="1" s="1"/>
  <c r="M73" i="1"/>
  <c r="F74" i="1"/>
  <c r="N74" i="1"/>
  <c r="G75" i="1"/>
  <c r="O75" i="1"/>
  <c r="H76" i="1"/>
  <c r="P76" i="1"/>
  <c r="I77" i="1"/>
  <c r="Q77" i="1"/>
  <c r="J78" i="1"/>
  <c r="R78" i="1"/>
  <c r="K79" i="1"/>
  <c r="M15" i="1"/>
  <c r="F24" i="1"/>
  <c r="N32" i="1"/>
  <c r="G41" i="1"/>
  <c r="O49" i="1"/>
  <c r="R57" i="1"/>
  <c r="O60" i="1"/>
  <c r="Q62" i="1"/>
  <c r="S64" i="1"/>
  <c r="F67" i="1"/>
  <c r="H69" i="1"/>
  <c r="J71" i="1"/>
  <c r="L73" i="1"/>
  <c r="N75" i="1"/>
  <c r="P77" i="1"/>
  <c r="R79" i="1"/>
  <c r="F81" i="1"/>
  <c r="N82" i="1"/>
  <c r="G84" i="1"/>
  <c r="J85" i="1"/>
  <c r="R86" i="1"/>
  <c r="S87" i="1"/>
  <c r="E89" i="1"/>
  <c r="W89" i="1" s="1" a="1"/>
  <c r="W89" i="1" s="1"/>
  <c r="F90" i="1"/>
  <c r="G91" i="1"/>
  <c r="H92" i="1"/>
  <c r="F93" i="1"/>
  <c r="O93" i="1"/>
  <c r="I94" i="1"/>
  <c r="R94" i="1"/>
  <c r="K95" i="1"/>
  <c r="S95" i="1"/>
  <c r="L96" i="1"/>
  <c r="E97" i="1"/>
  <c r="V97" i="1" s="1" a="1"/>
  <c r="V97" i="1" s="1"/>
  <c r="M97" i="1"/>
  <c r="F98" i="1"/>
  <c r="N98" i="1"/>
  <c r="G99" i="1"/>
  <c r="O99" i="1"/>
  <c r="H100" i="1"/>
  <c r="P100" i="1"/>
  <c r="I101" i="1"/>
  <c r="Q101" i="1"/>
  <c r="J102" i="1"/>
  <c r="R102" i="1"/>
  <c r="K103" i="1"/>
  <c r="S103" i="1"/>
  <c r="L104" i="1"/>
  <c r="E105" i="1"/>
  <c r="U105" i="1" s="1" a="1"/>
  <c r="U105" i="1" s="1"/>
  <c r="M105" i="1"/>
  <c r="F106" i="1"/>
  <c r="N106" i="1"/>
  <c r="G107" i="1"/>
  <c r="O107" i="1"/>
  <c r="H108" i="1"/>
  <c r="P108" i="1"/>
  <c r="I109" i="1"/>
  <c r="Q109" i="1"/>
  <c r="J110" i="1"/>
  <c r="R110" i="1"/>
  <c r="K111" i="1"/>
  <c r="S111" i="1"/>
  <c r="L112" i="1"/>
  <c r="E113" i="1"/>
  <c r="V113" i="1" s="1" a="1"/>
  <c r="V113" i="1" s="1"/>
  <c r="M113" i="1"/>
  <c r="F114" i="1"/>
  <c r="N114" i="1"/>
  <c r="G115" i="1"/>
  <c r="O115" i="1"/>
  <c r="H116" i="1"/>
  <c r="P116" i="1"/>
  <c r="I117" i="1"/>
  <c r="Q117" i="1"/>
  <c r="J118" i="1"/>
  <c r="R118" i="1"/>
  <c r="K119" i="1"/>
  <c r="S119" i="1"/>
  <c r="L120" i="1"/>
  <c r="E121" i="1"/>
  <c r="U121" i="1" s="1" a="1"/>
  <c r="U121" i="1" s="1"/>
  <c r="M121" i="1"/>
  <c r="F122" i="1"/>
  <c r="N122" i="1"/>
  <c r="G123" i="1"/>
  <c r="O123" i="1"/>
  <c r="H124" i="1"/>
  <c r="P124" i="1"/>
  <c r="I125" i="1"/>
  <c r="Q125" i="1"/>
  <c r="J126" i="1"/>
  <c r="R126" i="1"/>
  <c r="K127" i="1"/>
  <c r="S127" i="1"/>
  <c r="L128" i="1"/>
  <c r="E129" i="1"/>
  <c r="U129" i="1" s="1" a="1"/>
  <c r="U129" i="1" s="1"/>
  <c r="M129" i="1"/>
  <c r="F130" i="1"/>
  <c r="N130" i="1"/>
  <c r="G131" i="1"/>
  <c r="O131" i="1"/>
  <c r="H132" i="1"/>
  <c r="P132" i="1"/>
  <c r="I133" i="1"/>
  <c r="Q133" i="1"/>
  <c r="J134" i="1"/>
  <c r="R134" i="1"/>
  <c r="K135" i="1"/>
  <c r="S135" i="1"/>
  <c r="L136" i="1"/>
  <c r="E137" i="1"/>
  <c r="U137" i="1" s="1" a="1"/>
  <c r="U137" i="1" s="1"/>
  <c r="M137" i="1"/>
  <c r="F138" i="1"/>
  <c r="N138" i="1"/>
  <c r="G139" i="1"/>
  <c r="O139" i="1"/>
  <c r="H140" i="1"/>
  <c r="P140" i="1"/>
  <c r="I141" i="1"/>
  <c r="Q141" i="1"/>
  <c r="J142" i="1"/>
  <c r="R142" i="1"/>
  <c r="K143" i="1"/>
  <c r="S143" i="1"/>
  <c r="L144" i="1"/>
  <c r="E145" i="1"/>
  <c r="W145" i="1" s="1" a="1"/>
  <c r="W145" i="1" s="1"/>
  <c r="M145" i="1"/>
  <c r="F146" i="1"/>
  <c r="N146" i="1"/>
  <c r="G147" i="1"/>
  <c r="O147" i="1"/>
  <c r="H148" i="1"/>
  <c r="P148" i="1"/>
  <c r="I13" i="1"/>
  <c r="Q13" i="1"/>
  <c r="F56" i="1"/>
  <c r="I62" i="1"/>
  <c r="Q70" i="1"/>
  <c r="H77" i="1"/>
  <c r="V77" i="1" s="1" a="1"/>
  <c r="V77" i="1" s="1"/>
  <c r="O83" i="1"/>
  <c r="Q88" i="1"/>
  <c r="M93" i="1"/>
  <c r="Q95" i="1"/>
  <c r="S97" i="1"/>
  <c r="N100" i="1"/>
  <c r="P102" i="1"/>
  <c r="K105" i="1"/>
  <c r="N108" i="1"/>
  <c r="P110" i="1"/>
  <c r="K113" i="1"/>
  <c r="N116" i="1"/>
  <c r="Q119" i="1"/>
  <c r="L122" i="1"/>
  <c r="O125" i="1"/>
  <c r="S129" i="1"/>
  <c r="G133" i="1"/>
  <c r="I135" i="1"/>
  <c r="S137" i="1"/>
  <c r="F140" i="1"/>
  <c r="I143" i="1"/>
  <c r="L146" i="1"/>
  <c r="G13" i="1"/>
  <c r="L22" i="1"/>
  <c r="F73" i="1"/>
  <c r="P83" i="1"/>
  <c r="E90" i="1"/>
  <c r="V90" i="1" s="1" a="1"/>
  <c r="V90" i="1" s="1"/>
  <c r="H94" i="1"/>
  <c r="L97" i="1"/>
  <c r="N99" i="1"/>
  <c r="P101" i="1"/>
  <c r="F16" i="1"/>
  <c r="N24" i="1"/>
  <c r="G33" i="1"/>
  <c r="O41" i="1"/>
  <c r="H50" i="1"/>
  <c r="G58" i="1"/>
  <c r="Q60" i="1"/>
  <c r="S62" i="1"/>
  <c r="F65" i="1"/>
  <c r="V65" i="1" s="1" a="1"/>
  <c r="V65" i="1" s="1"/>
  <c r="H67" i="1"/>
  <c r="J69" i="1"/>
  <c r="L71" i="1"/>
  <c r="N73" i="1"/>
  <c r="P75" i="1"/>
  <c r="R77" i="1"/>
  <c r="S79" i="1"/>
  <c r="L81" i="1"/>
  <c r="O82" i="1"/>
  <c r="H84" i="1"/>
  <c r="P85" i="1"/>
  <c r="S86" i="1"/>
  <c r="E88" i="1"/>
  <c r="V88" i="1" s="1" a="1"/>
  <c r="V88" i="1" s="1"/>
  <c r="F89" i="1"/>
  <c r="G90" i="1"/>
  <c r="H91" i="1"/>
  <c r="I92" i="1"/>
  <c r="G93" i="1"/>
  <c r="P93" i="1"/>
  <c r="J94" i="1"/>
  <c r="S94" i="1"/>
  <c r="L95" i="1"/>
  <c r="E96" i="1"/>
  <c r="W96" i="1" s="1" a="1"/>
  <c r="W96" i="1" s="1"/>
  <c r="M96" i="1"/>
  <c r="F97" i="1"/>
  <c r="W97" i="1" s="1" a="1"/>
  <c r="W97" i="1" s="1"/>
  <c r="N97" i="1"/>
  <c r="G98" i="1"/>
  <c r="O98" i="1"/>
  <c r="H99" i="1"/>
  <c r="P99" i="1"/>
  <c r="I100" i="1"/>
  <c r="Q100" i="1"/>
  <c r="J101" i="1"/>
  <c r="R101" i="1"/>
  <c r="K102" i="1"/>
  <c r="S102" i="1"/>
  <c r="L103" i="1"/>
  <c r="E104" i="1"/>
  <c r="V104" i="1" s="1" a="1"/>
  <c r="V104" i="1" s="1"/>
  <c r="M104" i="1"/>
  <c r="F105" i="1"/>
  <c r="N105" i="1"/>
  <c r="G106" i="1"/>
  <c r="O106" i="1"/>
  <c r="H107" i="1"/>
  <c r="P107" i="1"/>
  <c r="I108" i="1"/>
  <c r="Q108" i="1"/>
  <c r="J109" i="1"/>
  <c r="R109" i="1"/>
  <c r="K110" i="1"/>
  <c r="S110" i="1"/>
  <c r="L111" i="1"/>
  <c r="E112" i="1"/>
  <c r="U112" i="1" s="1" a="1"/>
  <c r="U112" i="1" s="1"/>
  <c r="M112" i="1"/>
  <c r="F113" i="1"/>
  <c r="N113" i="1"/>
  <c r="G114" i="1"/>
  <c r="O114" i="1"/>
  <c r="H115" i="1"/>
  <c r="P115" i="1"/>
  <c r="I116" i="1"/>
  <c r="Q116" i="1"/>
  <c r="J117" i="1"/>
  <c r="R117" i="1"/>
  <c r="K118" i="1"/>
  <c r="S118" i="1"/>
  <c r="L119" i="1"/>
  <c r="E120" i="1"/>
  <c r="V120" i="1" s="1" a="1"/>
  <c r="V120" i="1" s="1"/>
  <c r="M120" i="1"/>
  <c r="F121" i="1"/>
  <c r="N121" i="1"/>
  <c r="G122" i="1"/>
  <c r="O122" i="1"/>
  <c r="H123" i="1"/>
  <c r="P123" i="1"/>
  <c r="I124" i="1"/>
  <c r="Q124" i="1"/>
  <c r="J125" i="1"/>
  <c r="R125" i="1"/>
  <c r="K126" i="1"/>
  <c r="S126" i="1"/>
  <c r="L127" i="1"/>
  <c r="E128" i="1"/>
  <c r="W128" i="1" s="1" a="1"/>
  <c r="W128" i="1" s="1"/>
  <c r="M128" i="1"/>
  <c r="F129" i="1"/>
  <c r="N129" i="1"/>
  <c r="G130" i="1"/>
  <c r="O130" i="1"/>
  <c r="H131" i="1"/>
  <c r="P131" i="1"/>
  <c r="I132" i="1"/>
  <c r="Q132" i="1"/>
  <c r="J133" i="1"/>
  <c r="R133" i="1"/>
  <c r="K134" i="1"/>
  <c r="S134" i="1"/>
  <c r="L135" i="1"/>
  <c r="E136" i="1"/>
  <c r="W136" i="1" s="1" a="1"/>
  <c r="W136" i="1" s="1"/>
  <c r="M136" i="1"/>
  <c r="F137" i="1"/>
  <c r="N137" i="1"/>
  <c r="G138" i="1"/>
  <c r="O138" i="1"/>
  <c r="H139" i="1"/>
  <c r="P139" i="1"/>
  <c r="I140" i="1"/>
  <c r="Q140" i="1"/>
  <c r="J141" i="1"/>
  <c r="R141" i="1"/>
  <c r="K142" i="1"/>
  <c r="S142" i="1"/>
  <c r="L143" i="1"/>
  <c r="E144" i="1"/>
  <c r="W144" i="1" s="1" a="1"/>
  <c r="W144" i="1" s="1"/>
  <c r="M144" i="1"/>
  <c r="F145" i="1"/>
  <c r="N145" i="1"/>
  <c r="G146" i="1"/>
  <c r="O146" i="1"/>
  <c r="H147" i="1"/>
  <c r="P147" i="1"/>
  <c r="I148" i="1"/>
  <c r="Q148" i="1"/>
  <c r="J13" i="1"/>
  <c r="R13" i="1"/>
  <c r="M47" i="1"/>
  <c r="K64" i="1"/>
  <c r="S72" i="1"/>
  <c r="G82" i="1"/>
  <c r="P87" i="1"/>
  <c r="S92" i="1"/>
  <c r="P94" i="1"/>
  <c r="R96" i="1"/>
  <c r="F100" i="1"/>
  <c r="H102" i="1"/>
  <c r="R104" i="1"/>
  <c r="M107" i="1"/>
  <c r="H110" i="1"/>
  <c r="J112" i="1"/>
  <c r="M115" i="1"/>
  <c r="H118" i="1"/>
  <c r="R120" i="1"/>
  <c r="F124" i="1"/>
  <c r="P126" i="1"/>
  <c r="R128" i="1"/>
  <c r="M131" i="1"/>
  <c r="P134" i="1"/>
  <c r="E139" i="1"/>
  <c r="U139" i="1" s="1" a="1"/>
  <c r="U139" i="1" s="1"/>
  <c r="H142" i="1"/>
  <c r="R144" i="1"/>
  <c r="M147" i="1"/>
  <c r="F48" i="1"/>
  <c r="K62" i="1"/>
  <c r="O66" i="1"/>
  <c r="H75" i="1"/>
  <c r="E81" i="1"/>
  <c r="V81" i="1" s="1" a="1"/>
  <c r="V81" i="1" s="1"/>
  <c r="Q86" i="1"/>
  <c r="F91" i="1"/>
  <c r="E93" i="1"/>
  <c r="V93" i="1" s="1" a="1"/>
  <c r="V93" i="1" s="1"/>
  <c r="J95" i="1"/>
  <c r="S96" i="1"/>
  <c r="M98" i="1"/>
  <c r="O17" i="1"/>
  <c r="H26" i="1"/>
  <c r="P34" i="1"/>
  <c r="I43" i="1"/>
  <c r="Q51" i="1"/>
  <c r="S58" i="1"/>
  <c r="H61" i="1"/>
  <c r="J63" i="1"/>
  <c r="L65" i="1"/>
  <c r="N67" i="1"/>
  <c r="P69" i="1"/>
  <c r="R71" i="1"/>
  <c r="E74" i="1"/>
  <c r="W74" i="1" s="1" a="1"/>
  <c r="W74" i="1" s="1"/>
  <c r="G76" i="1"/>
  <c r="I78" i="1"/>
  <c r="E80" i="1"/>
  <c r="W80" i="1" s="1" a="1"/>
  <c r="W80" i="1" s="1"/>
  <c r="M81" i="1"/>
  <c r="F83" i="1"/>
  <c r="I84" i="1"/>
  <c r="Q85" i="1"/>
  <c r="H87" i="1"/>
  <c r="I88" i="1"/>
  <c r="J89" i="1"/>
  <c r="K90" i="1"/>
  <c r="L91" i="1"/>
  <c r="M92" i="1"/>
  <c r="H93" i="1"/>
  <c r="Q93" i="1"/>
  <c r="K94" i="1"/>
  <c r="E95" i="1"/>
  <c r="V95" i="1" s="1" a="1"/>
  <c r="V95" i="1" s="1"/>
  <c r="M95" i="1"/>
  <c r="F96" i="1"/>
  <c r="N96" i="1"/>
  <c r="G97" i="1"/>
  <c r="O97" i="1"/>
  <c r="H98" i="1"/>
  <c r="P98" i="1"/>
  <c r="I99" i="1"/>
  <c r="Q99" i="1"/>
  <c r="J100" i="1"/>
  <c r="R100" i="1"/>
  <c r="K101" i="1"/>
  <c r="S101" i="1"/>
  <c r="L102" i="1"/>
  <c r="E103" i="1"/>
  <c r="U103" i="1" s="1" a="1"/>
  <c r="U103" i="1" s="1"/>
  <c r="M103" i="1"/>
  <c r="F104" i="1"/>
  <c r="N104" i="1"/>
  <c r="G105" i="1"/>
  <c r="O105" i="1"/>
  <c r="H106" i="1"/>
  <c r="P106" i="1"/>
  <c r="I107" i="1"/>
  <c r="Q107" i="1"/>
  <c r="J108" i="1"/>
  <c r="R108" i="1"/>
  <c r="K109" i="1"/>
  <c r="S109" i="1"/>
  <c r="L110" i="1"/>
  <c r="E111" i="1"/>
  <c r="W111" i="1" s="1" a="1"/>
  <c r="W111" i="1" s="1"/>
  <c r="M111" i="1"/>
  <c r="F112" i="1"/>
  <c r="N112" i="1"/>
  <c r="G113" i="1"/>
  <c r="O113" i="1"/>
  <c r="H114" i="1"/>
  <c r="P114" i="1"/>
  <c r="I115" i="1"/>
  <c r="Q115" i="1"/>
  <c r="J116" i="1"/>
  <c r="R116" i="1"/>
  <c r="K117" i="1"/>
  <c r="S117" i="1"/>
  <c r="L118" i="1"/>
  <c r="E119" i="1"/>
  <c r="W119" i="1" s="1" a="1"/>
  <c r="W119" i="1" s="1"/>
  <c r="M119" i="1"/>
  <c r="F120" i="1"/>
  <c r="N120" i="1"/>
  <c r="G121" i="1"/>
  <c r="O121" i="1"/>
  <c r="H122" i="1"/>
  <c r="P122" i="1"/>
  <c r="I123" i="1"/>
  <c r="Q123" i="1"/>
  <c r="J124" i="1"/>
  <c r="R124" i="1"/>
  <c r="K125" i="1"/>
  <c r="S125" i="1"/>
  <c r="L126" i="1"/>
  <c r="E127" i="1"/>
  <c r="V127" i="1" s="1" a="1"/>
  <c r="V127" i="1" s="1"/>
  <c r="M127" i="1"/>
  <c r="F128" i="1"/>
  <c r="N128" i="1"/>
  <c r="G129" i="1"/>
  <c r="O129" i="1"/>
  <c r="H130" i="1"/>
  <c r="P130" i="1"/>
  <c r="I131" i="1"/>
  <c r="Q131" i="1"/>
  <c r="J132" i="1"/>
  <c r="R132" i="1"/>
  <c r="K133" i="1"/>
  <c r="S133" i="1"/>
  <c r="L134" i="1"/>
  <c r="E135" i="1"/>
  <c r="V135" i="1" s="1" a="1"/>
  <c r="V135" i="1" s="1"/>
  <c r="M135" i="1"/>
  <c r="F136" i="1"/>
  <c r="N136" i="1"/>
  <c r="G137" i="1"/>
  <c r="O137" i="1"/>
  <c r="H138" i="1"/>
  <c r="P138" i="1"/>
  <c r="I139" i="1"/>
  <c r="Q139" i="1"/>
  <c r="J140" i="1"/>
  <c r="R140" i="1"/>
  <c r="K141" i="1"/>
  <c r="S141" i="1"/>
  <c r="L142" i="1"/>
  <c r="E143" i="1"/>
  <c r="V143" i="1" s="1" a="1"/>
  <c r="V143" i="1" s="1"/>
  <c r="M143" i="1"/>
  <c r="F144" i="1"/>
  <c r="N144" i="1"/>
  <c r="G145" i="1"/>
  <c r="O145" i="1"/>
  <c r="H146" i="1"/>
  <c r="P146" i="1"/>
  <c r="I147" i="1"/>
  <c r="Q147" i="1"/>
  <c r="J148" i="1"/>
  <c r="R148" i="1"/>
  <c r="K13" i="1"/>
  <c r="S13" i="1"/>
  <c r="G60" i="1"/>
  <c r="K97" i="1"/>
  <c r="E107" i="1"/>
  <c r="W107" i="1" s="1" a="1"/>
  <c r="W107" i="1" s="1"/>
  <c r="S113" i="1"/>
  <c r="I119" i="1"/>
  <c r="M123" i="1"/>
  <c r="Q127" i="1"/>
  <c r="F132" i="1"/>
  <c r="J136" i="1"/>
  <c r="M139" i="1"/>
  <c r="J144" i="1"/>
  <c r="N148" i="1"/>
  <c r="H18" i="1"/>
  <c r="P26" i="1"/>
  <c r="I35" i="1"/>
  <c r="Q43" i="1"/>
  <c r="J52" i="1"/>
  <c r="H59" i="1"/>
  <c r="J61" i="1"/>
  <c r="L63" i="1"/>
  <c r="N65" i="1"/>
  <c r="P67" i="1"/>
  <c r="R69" i="1"/>
  <c r="E72" i="1"/>
  <c r="W72" i="1" s="1" a="1"/>
  <c r="W72" i="1" s="1"/>
  <c r="G74" i="1"/>
  <c r="I76" i="1"/>
  <c r="K78" i="1"/>
  <c r="K80" i="1"/>
  <c r="N81" i="1"/>
  <c r="G83" i="1"/>
  <c r="O84" i="1"/>
  <c r="R85" i="1"/>
  <c r="J87" i="1"/>
  <c r="K88" i="1"/>
  <c r="L89" i="1"/>
  <c r="M90" i="1"/>
  <c r="N91" i="1"/>
  <c r="O92" i="1"/>
  <c r="I93" i="1"/>
  <c r="R93" i="1"/>
  <c r="M94" i="1"/>
  <c r="F95" i="1"/>
  <c r="N95" i="1"/>
  <c r="G96" i="1"/>
  <c r="O96" i="1"/>
  <c r="H97" i="1"/>
  <c r="P97" i="1"/>
  <c r="I98" i="1"/>
  <c r="Q98" i="1"/>
  <c r="J99" i="1"/>
  <c r="R99" i="1"/>
  <c r="K100" i="1"/>
  <c r="S100" i="1"/>
  <c r="L101" i="1"/>
  <c r="E102" i="1"/>
  <c r="V102" i="1" s="1" a="1"/>
  <c r="V102" i="1" s="1"/>
  <c r="M102" i="1"/>
  <c r="F103" i="1"/>
  <c r="N103" i="1"/>
  <c r="G104" i="1"/>
  <c r="O104" i="1"/>
  <c r="H105" i="1"/>
  <c r="P105" i="1"/>
  <c r="I106" i="1"/>
  <c r="Q106" i="1"/>
  <c r="J107" i="1"/>
  <c r="R107" i="1"/>
  <c r="K108" i="1"/>
  <c r="S108" i="1"/>
  <c r="L109" i="1"/>
  <c r="E110" i="1"/>
  <c r="U110" i="1" s="1" a="1"/>
  <c r="U110" i="1" s="1"/>
  <c r="M110" i="1"/>
  <c r="F111" i="1"/>
  <c r="N111" i="1"/>
  <c r="G112" i="1"/>
  <c r="O112" i="1"/>
  <c r="H113" i="1"/>
  <c r="P113" i="1"/>
  <c r="I114" i="1"/>
  <c r="Q114" i="1"/>
  <c r="J115" i="1"/>
  <c r="R115" i="1"/>
  <c r="K116" i="1"/>
  <c r="S116" i="1"/>
  <c r="L117" i="1"/>
  <c r="E118" i="1"/>
  <c r="U118" i="1" s="1" a="1"/>
  <c r="U118" i="1" s="1"/>
  <c r="M118" i="1"/>
  <c r="F119" i="1"/>
  <c r="N119" i="1"/>
  <c r="G120" i="1"/>
  <c r="O120" i="1"/>
  <c r="H121" i="1"/>
  <c r="P121" i="1"/>
  <c r="I122" i="1"/>
  <c r="Q122" i="1"/>
  <c r="J123" i="1"/>
  <c r="R123" i="1"/>
  <c r="K124" i="1"/>
  <c r="S124" i="1"/>
  <c r="L125" i="1"/>
  <c r="E126" i="1"/>
  <c r="W126" i="1" s="1" a="1"/>
  <c r="W126" i="1" s="1"/>
  <c r="M126" i="1"/>
  <c r="F127" i="1"/>
  <c r="N127" i="1"/>
  <c r="G128" i="1"/>
  <c r="O128" i="1"/>
  <c r="H129" i="1"/>
  <c r="P129" i="1"/>
  <c r="I130" i="1"/>
  <c r="Q130" i="1"/>
  <c r="J131" i="1"/>
  <c r="R131" i="1"/>
  <c r="K132" i="1"/>
  <c r="S132" i="1"/>
  <c r="L133" i="1"/>
  <c r="E134" i="1"/>
  <c r="W134" i="1" s="1" a="1"/>
  <c r="W134" i="1" s="1"/>
  <c r="M134" i="1"/>
  <c r="F135" i="1"/>
  <c r="N135" i="1"/>
  <c r="G136" i="1"/>
  <c r="O136" i="1"/>
  <c r="H137" i="1"/>
  <c r="P137" i="1"/>
  <c r="I138" i="1"/>
  <c r="Q138" i="1"/>
  <c r="J139" i="1"/>
  <c r="R139" i="1"/>
  <c r="K140" i="1"/>
  <c r="S140" i="1"/>
  <c r="L141" i="1"/>
  <c r="E142" i="1"/>
  <c r="W142" i="1" s="1" a="1"/>
  <c r="W142" i="1" s="1"/>
  <c r="M142" i="1"/>
  <c r="F143" i="1"/>
  <c r="N143" i="1"/>
  <c r="G144" i="1"/>
  <c r="O144" i="1"/>
  <c r="H145" i="1"/>
  <c r="P145" i="1"/>
  <c r="I146" i="1"/>
  <c r="Q146" i="1"/>
  <c r="J147" i="1"/>
  <c r="R147" i="1"/>
  <c r="K148" i="1"/>
  <c r="S148" i="1"/>
  <c r="L13" i="1"/>
  <c r="L30" i="1"/>
  <c r="O68" i="1"/>
  <c r="J79" i="1"/>
  <c r="H85" i="1"/>
  <c r="S90" i="1"/>
  <c r="G94" i="1"/>
  <c r="J96" i="1"/>
  <c r="M99" i="1"/>
  <c r="O101" i="1"/>
  <c r="Q103" i="1"/>
  <c r="L106" i="1"/>
  <c r="O109" i="1"/>
  <c r="R112" i="1"/>
  <c r="F116" i="1"/>
  <c r="P118" i="1"/>
  <c r="S121" i="1"/>
  <c r="N124" i="1"/>
  <c r="I127" i="1"/>
  <c r="K129" i="1"/>
  <c r="E131" i="1"/>
  <c r="W131" i="1" s="1" a="1"/>
  <c r="W131" i="1" s="1"/>
  <c r="H134" i="1"/>
  <c r="K137" i="1"/>
  <c r="N140" i="1"/>
  <c r="P142" i="1"/>
  <c r="K145" i="1"/>
  <c r="F148" i="1"/>
  <c r="M39" i="1"/>
  <c r="M64" i="1"/>
  <c r="Q68" i="1"/>
  <c r="J77" i="1"/>
  <c r="L79" i="1"/>
  <c r="I85" i="1"/>
  <c r="R87" i="1"/>
  <c r="G92" i="1"/>
  <c r="Q94" i="1"/>
  <c r="K96" i="1"/>
  <c r="E98" i="1"/>
  <c r="W98" i="1" s="1" a="1"/>
  <c r="W98" i="1" s="1"/>
  <c r="G100" i="1"/>
  <c r="Q19" i="1"/>
  <c r="J28" i="1"/>
  <c r="R36" i="1"/>
  <c r="K45" i="1"/>
  <c r="S53" i="1"/>
  <c r="N59" i="1"/>
  <c r="P61" i="1"/>
  <c r="R63" i="1"/>
  <c r="E66" i="1"/>
  <c r="U66" i="1" s="1" a="1"/>
  <c r="U66" i="1" s="1"/>
  <c r="G68" i="1"/>
  <c r="I70" i="1"/>
  <c r="K72" i="1"/>
  <c r="M74" i="1"/>
  <c r="O76" i="1"/>
  <c r="Q78" i="1"/>
  <c r="L80" i="1"/>
  <c r="E82" i="1"/>
  <c r="W82" i="1" s="1" a="1"/>
  <c r="W82" i="1" s="1"/>
  <c r="H83" i="1"/>
  <c r="P84" i="1"/>
  <c r="I86" i="1"/>
  <c r="K87" i="1"/>
  <c r="L88" i="1"/>
  <c r="M89" i="1"/>
  <c r="N90" i="1"/>
  <c r="O91" i="1"/>
  <c r="P92" i="1"/>
  <c r="J93" i="1"/>
  <c r="E94" i="1"/>
  <c r="W94" i="1" s="1" a="1"/>
  <c r="W94" i="1" s="1"/>
  <c r="N94" i="1"/>
  <c r="G95" i="1"/>
  <c r="O95" i="1"/>
  <c r="H96" i="1"/>
  <c r="P96" i="1"/>
  <c r="I97" i="1"/>
  <c r="Q97" i="1"/>
  <c r="J98" i="1"/>
  <c r="R98" i="1"/>
  <c r="K99" i="1"/>
  <c r="S99" i="1"/>
  <c r="L100" i="1"/>
  <c r="E101" i="1"/>
  <c r="U101" i="1" s="1" a="1"/>
  <c r="U101" i="1" s="1"/>
  <c r="M101" i="1"/>
  <c r="F102" i="1"/>
  <c r="N102" i="1"/>
  <c r="G103" i="1"/>
  <c r="O103" i="1"/>
  <c r="H104" i="1"/>
  <c r="P104" i="1"/>
  <c r="I105" i="1"/>
  <c r="Q105" i="1"/>
  <c r="J106" i="1"/>
  <c r="R106" i="1"/>
  <c r="K107" i="1"/>
  <c r="S107" i="1"/>
  <c r="L108" i="1"/>
  <c r="E109" i="1"/>
  <c r="W109" i="1" s="1" a="1"/>
  <c r="W109" i="1" s="1"/>
  <c r="M109" i="1"/>
  <c r="F110" i="1"/>
  <c r="N110" i="1"/>
  <c r="G111" i="1"/>
  <c r="O111" i="1"/>
  <c r="H112" i="1"/>
  <c r="P112" i="1"/>
  <c r="I113" i="1"/>
  <c r="Q113" i="1"/>
  <c r="J114" i="1"/>
  <c r="R114" i="1"/>
  <c r="K115" i="1"/>
  <c r="S115" i="1"/>
  <c r="L116" i="1"/>
  <c r="E117" i="1"/>
  <c r="W117" i="1" s="1" a="1"/>
  <c r="W117" i="1" s="1"/>
  <c r="M117" i="1"/>
  <c r="F118" i="1"/>
  <c r="N118" i="1"/>
  <c r="G119" i="1"/>
  <c r="O119" i="1"/>
  <c r="H120" i="1"/>
  <c r="P120" i="1"/>
  <c r="I121" i="1"/>
  <c r="Q121" i="1"/>
  <c r="J122" i="1"/>
  <c r="R122" i="1"/>
  <c r="K123" i="1"/>
  <c r="S123" i="1"/>
  <c r="L124" i="1"/>
  <c r="E125" i="1"/>
  <c r="V125" i="1" s="1" a="1"/>
  <c r="V125" i="1" s="1"/>
  <c r="M125" i="1"/>
  <c r="F126" i="1"/>
  <c r="N126" i="1"/>
  <c r="G127" i="1"/>
  <c r="O127" i="1"/>
  <c r="H128" i="1"/>
  <c r="P128" i="1"/>
  <c r="I129" i="1"/>
  <c r="Q129" i="1"/>
  <c r="J130" i="1"/>
  <c r="R130" i="1"/>
  <c r="K131" i="1"/>
  <c r="S131" i="1"/>
  <c r="L132" i="1"/>
  <c r="E133" i="1"/>
  <c r="V133" i="1" s="1" a="1"/>
  <c r="V133" i="1" s="1"/>
  <c r="M133" i="1"/>
  <c r="F134" i="1"/>
  <c r="N134" i="1"/>
  <c r="G135" i="1"/>
  <c r="O135" i="1"/>
  <c r="H136" i="1"/>
  <c r="P136" i="1"/>
  <c r="I137" i="1"/>
  <c r="Q137" i="1"/>
  <c r="J138" i="1"/>
  <c r="R138" i="1"/>
  <c r="K139" i="1"/>
  <c r="S139" i="1"/>
  <c r="L140" i="1"/>
  <c r="E141" i="1"/>
  <c r="V141" i="1" s="1" a="1"/>
  <c r="V141" i="1" s="1"/>
  <c r="M141" i="1"/>
  <c r="F142" i="1"/>
  <c r="N142" i="1"/>
  <c r="G143" i="1"/>
  <c r="O143" i="1"/>
  <c r="H144" i="1"/>
  <c r="P144" i="1"/>
  <c r="I145" i="1"/>
  <c r="Q145" i="1"/>
  <c r="J146" i="1"/>
  <c r="R146" i="1"/>
  <c r="K147" i="1"/>
  <c r="S147" i="1"/>
  <c r="L148" i="1"/>
  <c r="E13" i="1"/>
  <c r="M13" i="1"/>
  <c r="E39" i="1"/>
  <c r="V39" i="1" s="1" a="1"/>
  <c r="V39" i="1" s="1"/>
  <c r="M66" i="1"/>
  <c r="F75" i="1"/>
  <c r="S80" i="1"/>
  <c r="K86" i="1"/>
  <c r="E92" i="1"/>
  <c r="U92" i="1" s="1" a="1"/>
  <c r="U92" i="1" s="1"/>
  <c r="I95" i="1"/>
  <c r="L98" i="1"/>
  <c r="G101" i="1"/>
  <c r="I103" i="1"/>
  <c r="S105" i="1"/>
  <c r="G109" i="1"/>
  <c r="Q111" i="1"/>
  <c r="L114" i="1"/>
  <c r="G117" i="1"/>
  <c r="J120" i="1"/>
  <c r="E123" i="1"/>
  <c r="U123" i="1" s="1" a="1"/>
  <c r="U123" i="1" s="1"/>
  <c r="H126" i="1"/>
  <c r="L130" i="1"/>
  <c r="O133" i="1"/>
  <c r="Q135" i="1"/>
  <c r="L138" i="1"/>
  <c r="G141" i="1"/>
  <c r="Q143" i="1"/>
  <c r="E147" i="1"/>
  <c r="V147" i="1" s="1" a="1"/>
  <c r="V147" i="1" s="1"/>
  <c r="E31" i="1"/>
  <c r="W31" i="1" s="1" a="1"/>
  <c r="W31" i="1" s="1"/>
  <c r="S70" i="1"/>
  <c r="M82" i="1"/>
  <c r="S88" i="1"/>
  <c r="N93" i="1"/>
  <c r="R95" i="1"/>
  <c r="F99" i="1"/>
  <c r="H101" i="1"/>
  <c r="J20" i="1"/>
  <c r="R28" i="1"/>
  <c r="K37" i="1"/>
  <c r="S45" i="1"/>
  <c r="L54" i="1"/>
  <c r="P59" i="1"/>
  <c r="R61" i="1"/>
  <c r="E64" i="1"/>
  <c r="V64" i="1" s="1" a="1"/>
  <c r="V64" i="1" s="1"/>
  <c r="G66" i="1"/>
  <c r="I68" i="1"/>
  <c r="K70" i="1"/>
  <c r="M72" i="1"/>
  <c r="O74" i="1"/>
  <c r="Q76" i="1"/>
  <c r="S78" i="1"/>
  <c r="M80" i="1"/>
  <c r="F82" i="1"/>
  <c r="N83" i="1"/>
  <c r="Q84" i="1"/>
  <c r="J86" i="1"/>
  <c r="L87" i="1"/>
  <c r="M88" i="1"/>
  <c r="N89" i="1"/>
  <c r="O90" i="1"/>
  <c r="P91" i="1"/>
  <c r="Q92" i="1"/>
  <c r="L93" i="1"/>
  <c r="F94" i="1"/>
  <c r="O94" i="1"/>
  <c r="H95" i="1"/>
  <c r="P95" i="1"/>
  <c r="I96" i="1"/>
  <c r="Q96" i="1"/>
  <c r="J97" i="1"/>
  <c r="R97" i="1"/>
  <c r="K98" i="1"/>
  <c r="S98" i="1"/>
  <c r="L99" i="1"/>
  <c r="E100" i="1"/>
  <c r="V100" i="1" s="1" a="1"/>
  <c r="V100" i="1" s="1"/>
  <c r="M100" i="1"/>
  <c r="F101" i="1"/>
  <c r="N101" i="1"/>
  <c r="G102" i="1"/>
  <c r="O102" i="1"/>
  <c r="H103" i="1"/>
  <c r="P103" i="1"/>
  <c r="I104" i="1"/>
  <c r="Q104" i="1"/>
  <c r="J105" i="1"/>
  <c r="R105" i="1"/>
  <c r="K106" i="1"/>
  <c r="S106" i="1"/>
  <c r="L107" i="1"/>
  <c r="E108" i="1"/>
  <c r="V108" i="1" s="1" a="1"/>
  <c r="V108" i="1" s="1"/>
  <c r="M108" i="1"/>
  <c r="F109" i="1"/>
  <c r="N109" i="1"/>
  <c r="G110" i="1"/>
  <c r="O110" i="1"/>
  <c r="H111" i="1"/>
  <c r="P111" i="1"/>
  <c r="I112" i="1"/>
  <c r="Q112" i="1"/>
  <c r="J113" i="1"/>
  <c r="R113" i="1"/>
  <c r="K114" i="1"/>
  <c r="S114" i="1"/>
  <c r="L115" i="1"/>
  <c r="E116" i="1"/>
  <c r="W116" i="1" s="1" a="1"/>
  <c r="W116" i="1" s="1"/>
  <c r="M116" i="1"/>
  <c r="F117" i="1"/>
  <c r="N117" i="1"/>
  <c r="G118" i="1"/>
  <c r="O118" i="1"/>
  <c r="H119" i="1"/>
  <c r="P119" i="1"/>
  <c r="I120" i="1"/>
  <c r="Q120" i="1"/>
  <c r="J121" i="1"/>
  <c r="R121" i="1"/>
  <c r="K122" i="1"/>
  <c r="S122" i="1"/>
  <c r="L123" i="1"/>
  <c r="E124" i="1"/>
  <c r="U124" i="1" s="1" a="1"/>
  <c r="U124" i="1" s="1"/>
  <c r="M124" i="1"/>
  <c r="F125" i="1"/>
  <c r="N125" i="1"/>
  <c r="G126" i="1"/>
  <c r="O126" i="1"/>
  <c r="H127" i="1"/>
  <c r="P127" i="1"/>
  <c r="I128" i="1"/>
  <c r="Q128" i="1"/>
  <c r="J129" i="1"/>
  <c r="R129" i="1"/>
  <c r="K130" i="1"/>
  <c r="S130" i="1"/>
  <c r="L131" i="1"/>
  <c r="E132" i="1"/>
  <c r="U132" i="1" s="1" a="1"/>
  <c r="U132" i="1" s="1"/>
  <c r="M132" i="1"/>
  <c r="F133" i="1"/>
  <c r="N133" i="1"/>
  <c r="G134" i="1"/>
  <c r="O134" i="1"/>
  <c r="H135" i="1"/>
  <c r="P135" i="1"/>
  <c r="I136" i="1"/>
  <c r="Q136" i="1"/>
  <c r="J137" i="1"/>
  <c r="R137" i="1"/>
  <c r="K138" i="1"/>
  <c r="S138" i="1"/>
  <c r="L139" i="1"/>
  <c r="E140" i="1"/>
  <c r="V140" i="1" s="1" a="1"/>
  <c r="V140" i="1" s="1"/>
  <c r="M140" i="1"/>
  <c r="F141" i="1"/>
  <c r="N141" i="1"/>
  <c r="G142" i="1"/>
  <c r="O142" i="1"/>
  <c r="H143" i="1"/>
  <c r="P143" i="1"/>
  <c r="I144" i="1"/>
  <c r="Q144" i="1"/>
  <c r="J145" i="1"/>
  <c r="R145" i="1"/>
  <c r="K146" i="1"/>
  <c r="S146" i="1"/>
  <c r="L147" i="1"/>
  <c r="E148" i="1"/>
  <c r="W148" i="1" s="1" a="1"/>
  <c r="W148" i="1" s="1"/>
  <c r="M148" i="1"/>
  <c r="F13" i="1"/>
  <c r="N13" i="1"/>
  <c r="S21" i="1"/>
  <c r="R89" i="1"/>
  <c r="E99" i="1"/>
  <c r="U99" i="1" s="1" a="1"/>
  <c r="U99" i="1" s="1"/>
  <c r="J104" i="1"/>
  <c r="F108" i="1"/>
  <c r="I111" i="1"/>
  <c r="E115" i="1"/>
  <c r="U115" i="1" s="1" a="1"/>
  <c r="U115" i="1" s="1"/>
  <c r="O117" i="1"/>
  <c r="K121" i="1"/>
  <c r="G125" i="1"/>
  <c r="J128" i="1"/>
  <c r="N132" i="1"/>
  <c r="R136" i="1"/>
  <c r="O141" i="1"/>
  <c r="S145" i="1"/>
  <c r="O13" i="1"/>
  <c r="N56" i="1"/>
  <c r="S104" i="1"/>
  <c r="H109" i="1"/>
  <c r="L113" i="1"/>
  <c r="P117" i="1"/>
  <c r="E122" i="1"/>
  <c r="W122" i="1" s="1" a="1"/>
  <c r="W122" i="1" s="1"/>
  <c r="I126" i="1"/>
  <c r="M130" i="1"/>
  <c r="Q134" i="1"/>
  <c r="F139" i="1"/>
  <c r="J143" i="1"/>
  <c r="N147" i="1"/>
  <c r="O116" i="1"/>
  <c r="S112" i="1"/>
  <c r="I134" i="1"/>
  <c r="F147" i="1"/>
  <c r="I60" i="1"/>
  <c r="L105" i="1"/>
  <c r="P109" i="1"/>
  <c r="E114" i="1"/>
  <c r="W114" i="1" s="1" a="1"/>
  <c r="W114" i="1" s="1"/>
  <c r="I118" i="1"/>
  <c r="M122" i="1"/>
  <c r="Q126" i="1"/>
  <c r="F131" i="1"/>
  <c r="J135" i="1"/>
  <c r="N139" i="1"/>
  <c r="R143" i="1"/>
  <c r="G148" i="1"/>
  <c r="S120" i="1"/>
  <c r="O108" i="1"/>
  <c r="Q142" i="1"/>
  <c r="O100" i="1"/>
  <c r="E106" i="1"/>
  <c r="V106" i="1" s="1" a="1"/>
  <c r="V106" i="1" s="1"/>
  <c r="I110" i="1"/>
  <c r="M114" i="1"/>
  <c r="Q118" i="1"/>
  <c r="F123" i="1"/>
  <c r="J127" i="1"/>
  <c r="N131" i="1"/>
  <c r="R135" i="1"/>
  <c r="G140" i="1"/>
  <c r="K144" i="1"/>
  <c r="O148" i="1"/>
  <c r="K112" i="1"/>
  <c r="P125" i="1"/>
  <c r="I102" i="1"/>
  <c r="M106" i="1"/>
  <c r="Q110" i="1"/>
  <c r="F115" i="1"/>
  <c r="J119" i="1"/>
  <c r="N123" i="1"/>
  <c r="R127" i="1"/>
  <c r="G132" i="1"/>
  <c r="K136" i="1"/>
  <c r="O140" i="1"/>
  <c r="S144" i="1"/>
  <c r="H13" i="1"/>
  <c r="H125" i="1"/>
  <c r="L121" i="1"/>
  <c r="Q102" i="1"/>
  <c r="F107" i="1"/>
  <c r="J111" i="1"/>
  <c r="N115" i="1"/>
  <c r="R119" i="1"/>
  <c r="G124" i="1"/>
  <c r="K128" i="1"/>
  <c r="O132" i="1"/>
  <c r="S136" i="1"/>
  <c r="H141" i="1"/>
  <c r="L145" i="1"/>
  <c r="P13" i="1"/>
  <c r="R103" i="1"/>
  <c r="L129" i="1"/>
  <c r="E138" i="1"/>
  <c r="V138" i="1" s="1" a="1"/>
  <c r="V138" i="1" s="1"/>
  <c r="I142" i="1"/>
  <c r="H117" i="1"/>
  <c r="E130" i="1"/>
  <c r="U130" i="1" s="1" a="1"/>
  <c r="U130" i="1" s="1"/>
  <c r="M138" i="1"/>
  <c r="J103" i="1"/>
  <c r="N107" i="1"/>
  <c r="R111" i="1"/>
  <c r="G116" i="1"/>
  <c r="K120" i="1"/>
  <c r="O124" i="1"/>
  <c r="S128" i="1"/>
  <c r="H133" i="1"/>
  <c r="L137" i="1"/>
  <c r="P141" i="1"/>
  <c r="E146" i="1"/>
  <c r="U146" i="1" s="1" a="1"/>
  <c r="U146" i="1" s="1"/>
  <c r="G108" i="1"/>
  <c r="P133" i="1"/>
  <c r="M146" i="1"/>
  <c r="K104" i="1"/>
  <c r="Y14" i="1" a="1"/>
  <c r="Y14" i="1" s="1"/>
  <c r="W147" i="1" l="1" a="1"/>
  <c r="W147" i="1" s="1"/>
  <c r="U127" i="1" a="1"/>
  <c r="U127" i="1" s="1"/>
  <c r="W104" i="1" a="1"/>
  <c r="W104" i="1" s="1"/>
  <c r="U142" i="1" a="1"/>
  <c r="U142" i="1" s="1"/>
  <c r="W121" i="1" a="1"/>
  <c r="W121" i="1" s="1"/>
  <c r="W101" i="1" a="1"/>
  <c r="W101" i="1" s="1"/>
  <c r="W52" i="1" a="1"/>
  <c r="W52" i="1" s="1"/>
  <c r="V136" i="1" a="1"/>
  <c r="V136" i="1" s="1"/>
  <c r="U114" i="1" a="1"/>
  <c r="U114" i="1" s="1"/>
  <c r="U94" i="1" a="1"/>
  <c r="U94" i="1" s="1"/>
  <c r="U72" i="1" a="1"/>
  <c r="U72" i="1" s="1"/>
  <c r="W138" i="1" a="1"/>
  <c r="W138" i="1" s="1"/>
  <c r="U119" i="1" a="1"/>
  <c r="U119" i="1" s="1"/>
  <c r="V96" i="1" a="1"/>
  <c r="V96" i="1" s="1"/>
  <c r="W76" i="1" a="1"/>
  <c r="W76" i="1" s="1"/>
  <c r="W56" i="1" a="1"/>
  <c r="W56" i="1" s="1"/>
  <c r="W65" i="1" a="1"/>
  <c r="W65" i="1" s="1"/>
  <c r="W135" i="1" a="1"/>
  <c r="W135" i="1" s="1"/>
  <c r="U111" i="1" a="1"/>
  <c r="U111" i="1" s="1"/>
  <c r="W90" i="1" a="1"/>
  <c r="W90" i="1" s="1"/>
  <c r="V66" i="1" a="1"/>
  <c r="V66" i="1" s="1"/>
  <c r="V44" i="1" a="1"/>
  <c r="V44" i="1" s="1"/>
  <c r="V92" i="1" a="1"/>
  <c r="V92" i="1" s="1"/>
  <c r="W140" i="1" a="1"/>
  <c r="W140" i="1" s="1"/>
  <c r="V118" i="1" a="1"/>
  <c r="V118" i="1" s="1"/>
  <c r="U98" i="1" a="1"/>
  <c r="U98" i="1" s="1"/>
  <c r="V78" i="1" a="1"/>
  <c r="V78" i="1" s="1"/>
  <c r="V58" i="1" a="1"/>
  <c r="V58" i="1" s="1"/>
  <c r="W16" i="1" a="1"/>
  <c r="W16" i="1" s="1"/>
  <c r="W67" i="1" a="1"/>
  <c r="W67" i="1" s="1"/>
  <c r="W137" i="1" a="1"/>
  <c r="W137" i="1" s="1"/>
  <c r="V115" i="1" a="1"/>
  <c r="V115" i="1" s="1"/>
  <c r="W92" i="1" a="1"/>
  <c r="W92" i="1" s="1"/>
  <c r="V73" i="1" a="1"/>
  <c r="V73" i="1" s="1"/>
  <c r="U51" i="1" a="1"/>
  <c r="U51" i="1" s="1"/>
  <c r="U31" i="1" a="1"/>
  <c r="U31" i="1" s="1"/>
  <c r="U145" i="1" a="1"/>
  <c r="U145" i="1" s="1"/>
  <c r="V124" i="1" a="1"/>
  <c r="V124" i="1" s="1"/>
  <c r="U102" i="1" a="1"/>
  <c r="U102" i="1" s="1"/>
  <c r="V82" i="1" a="1"/>
  <c r="V82" i="1" s="1"/>
  <c r="W62" i="1" a="1"/>
  <c r="W62" i="1" s="1"/>
  <c r="U43" i="1" a="1"/>
  <c r="U43" i="1" s="1"/>
  <c r="U21" i="1" a="1"/>
  <c r="U21" i="1" s="1"/>
  <c r="V139" i="1" a="1"/>
  <c r="V139" i="1" s="1"/>
  <c r="V119" i="1" a="1"/>
  <c r="V119" i="1" s="1"/>
  <c r="U97" i="1" a="1"/>
  <c r="U97" i="1" s="1"/>
  <c r="U75" i="1" a="1"/>
  <c r="U75" i="1" s="1"/>
  <c r="U50" i="1" a="1"/>
  <c r="U50" i="1" s="1"/>
  <c r="U30" i="1" a="1"/>
  <c r="U30" i="1" s="1"/>
  <c r="V70" i="1" a="1"/>
  <c r="V70" i="1" s="1"/>
  <c r="W133" i="1" a="1"/>
  <c r="W133" i="1" s="1"/>
  <c r="V111" i="1" a="1"/>
  <c r="V111" i="1" s="1"/>
  <c r="V91" i="1" a="1"/>
  <c r="V91" i="1" s="1"/>
  <c r="V69" i="1" a="1"/>
  <c r="V69" i="1" s="1"/>
  <c r="W49" i="1" a="1"/>
  <c r="W49" i="1" s="1"/>
  <c r="U25" i="1" a="1"/>
  <c r="U25" i="1" s="1"/>
  <c r="W75" i="1" a="1"/>
  <c r="W75" i="1" s="1"/>
  <c r="U136" i="1" a="1"/>
  <c r="U136" i="1" s="1"/>
  <c r="V116" i="1" a="1"/>
  <c r="V116" i="1" s="1"/>
  <c r="W93" i="1" a="1"/>
  <c r="W93" i="1" s="1"/>
  <c r="V74" i="1" a="1"/>
  <c r="V74" i="1" s="1"/>
  <c r="W54" i="1" a="1"/>
  <c r="W54" i="1" s="1"/>
  <c r="V34" i="1" a="1"/>
  <c r="V34" i="1" s="1"/>
  <c r="U15" i="1" a="1"/>
  <c r="U15" i="1" s="1"/>
  <c r="W50" i="1" a="1"/>
  <c r="W50" i="1" s="1"/>
  <c r="U133" i="1" a="1"/>
  <c r="U133" i="1" s="1"/>
  <c r="W108" i="1" a="1"/>
  <c r="W108" i="1" s="1"/>
  <c r="V86" i="1" a="1"/>
  <c r="V86" i="1" s="1"/>
  <c r="U64" i="1" a="1"/>
  <c r="U64" i="1" s="1"/>
  <c r="W41" i="1" a="1"/>
  <c r="W41" i="1" s="1"/>
  <c r="W19" i="1" a="1"/>
  <c r="W19" i="1" s="1"/>
  <c r="U80" i="1" a="1"/>
  <c r="U80" i="1" s="1"/>
  <c r="U138" i="1" a="1"/>
  <c r="U138" i="1" s="1"/>
  <c r="W115" i="1" a="1"/>
  <c r="W115" i="1" s="1"/>
  <c r="W95" i="1" a="1"/>
  <c r="W95" i="1" s="1"/>
  <c r="V76" i="1" a="1"/>
  <c r="V76" i="1" s="1"/>
  <c r="V56" i="1" a="1"/>
  <c r="V56" i="1" s="1"/>
  <c r="U36" i="1" a="1"/>
  <c r="U36" i="1" s="1"/>
  <c r="V14" i="1" a="1"/>
  <c r="V14" i="1" s="1"/>
  <c r="W55" i="1" a="1"/>
  <c r="W55" i="1" s="1"/>
  <c r="U135" i="1" a="1"/>
  <c r="U135" i="1" s="1"/>
  <c r="W112" i="1" a="1"/>
  <c r="W112" i="1" s="1"/>
  <c r="U90" i="1" a="1"/>
  <c r="U90" i="1" s="1"/>
  <c r="W70" i="1" a="1"/>
  <c r="W70" i="1" s="1"/>
  <c r="V48" i="1" a="1"/>
  <c r="V48" i="1" s="1"/>
  <c r="V28" i="1" a="1"/>
  <c r="V28" i="1" s="1"/>
  <c r="V142" i="1" a="1"/>
  <c r="V142" i="1" s="1"/>
  <c r="U122" i="1" a="1"/>
  <c r="U122" i="1" s="1"/>
  <c r="V99" i="1" a="1"/>
  <c r="V99" i="1" s="1"/>
  <c r="W79" i="1" a="1"/>
  <c r="W79" i="1" s="1"/>
  <c r="U60" i="1" a="1"/>
  <c r="U60" i="1" s="1"/>
  <c r="V40" i="1" a="1"/>
  <c r="V40" i="1" s="1"/>
  <c r="V18" i="1" a="1"/>
  <c r="V18" i="1" s="1"/>
  <c r="U117" i="1" a="1"/>
  <c r="U117" i="1" s="1"/>
  <c r="V94" i="1" a="1"/>
  <c r="V94" i="1" s="1"/>
  <c r="V72" i="1" a="1"/>
  <c r="V72" i="1" s="1"/>
  <c r="V47" i="1" a="1"/>
  <c r="V47" i="1" s="1"/>
  <c r="V27" i="1" a="1"/>
  <c r="V27" i="1" s="1"/>
  <c r="U48" i="1" a="1"/>
  <c r="U48" i="1" s="1"/>
  <c r="U131" i="1" a="1"/>
  <c r="U131" i="1" s="1"/>
  <c r="V109" i="1" a="1"/>
  <c r="V109" i="1" s="1"/>
  <c r="U89" i="1" a="1"/>
  <c r="U89" i="1" s="1"/>
  <c r="U67" i="1" a="1"/>
  <c r="U67" i="1" s="1"/>
  <c r="U45" i="1" a="1"/>
  <c r="U45" i="1" s="1"/>
  <c r="U23" i="1" a="1"/>
  <c r="U23" i="1" s="1"/>
  <c r="V60" i="1" a="1"/>
  <c r="V60" i="1" s="1"/>
  <c r="W113" i="1" a="1"/>
  <c r="W113" i="1" s="1"/>
  <c r="U91" i="1" a="1"/>
  <c r="U91" i="1" s="1"/>
  <c r="W71" i="1" a="1"/>
  <c r="W71" i="1" s="1"/>
  <c r="U32" i="1" a="1"/>
  <c r="U32" i="1" s="1"/>
  <c r="W40" i="1" a="1"/>
  <c r="W40" i="1" s="1"/>
  <c r="V130" i="1" a="1"/>
  <c r="V130" i="1" s="1"/>
  <c r="U106" i="1" a="1"/>
  <c r="U106" i="1" s="1"/>
  <c r="W83" i="1" a="1"/>
  <c r="W83" i="1" s="1"/>
  <c r="V61" i="1" a="1"/>
  <c r="V61" i="1" s="1"/>
  <c r="U39" i="1" a="1"/>
  <c r="U39" i="1" s="1"/>
  <c r="U17" i="1" a="1"/>
  <c r="U17" i="1" s="1"/>
  <c r="U63" i="1" a="1"/>
  <c r="U63" i="1" s="1"/>
  <c r="U113" i="1" a="1"/>
  <c r="U113" i="1" s="1"/>
  <c r="U93" i="1" a="1"/>
  <c r="U93" i="1" s="1"/>
  <c r="W73" i="1" a="1"/>
  <c r="W73" i="1" s="1"/>
  <c r="U54" i="1" a="1"/>
  <c r="U54" i="1" s="1"/>
  <c r="V31" i="1" a="1"/>
  <c r="V31" i="1" s="1"/>
  <c r="U140" i="1" a="1"/>
  <c r="U140" i="1" s="1"/>
  <c r="V35" i="1" a="1"/>
  <c r="V35" i="1" s="1"/>
  <c r="V132" i="1" a="1"/>
  <c r="V132" i="1" s="1"/>
  <c r="V110" i="1" a="1"/>
  <c r="V110" i="1" s="1"/>
  <c r="U88" i="1" a="1"/>
  <c r="U88" i="1" s="1"/>
  <c r="U68" i="1" a="1"/>
  <c r="U68" i="1" s="1"/>
  <c r="U46" i="1" a="1"/>
  <c r="U46" i="1" s="1"/>
  <c r="U26" i="1" a="1"/>
  <c r="U26" i="1" s="1"/>
  <c r="W124" i="1" a="1"/>
  <c r="W124" i="1" s="1"/>
  <c r="W139" i="1" a="1"/>
  <c r="W139" i="1" s="1"/>
  <c r="W77" i="1" a="1"/>
  <c r="W77" i="1" s="1"/>
  <c r="W57" i="1" a="1"/>
  <c r="W57" i="1" s="1"/>
  <c r="W37" i="1" a="1"/>
  <c r="W37" i="1" s="1"/>
  <c r="W15" i="1" a="1"/>
  <c r="W15" i="1" s="1"/>
  <c r="U134" i="1" a="1"/>
  <c r="U134" i="1" s="1"/>
  <c r="V114" i="1" a="1"/>
  <c r="V114" i="1" s="1"/>
  <c r="W69" i="1" a="1"/>
  <c r="W69" i="1" s="1"/>
  <c r="V25" i="1" a="1"/>
  <c r="V25" i="1" s="1"/>
  <c r="W18" i="1" a="1"/>
  <c r="W18" i="1" s="1"/>
  <c r="V128" i="1" a="1"/>
  <c r="V128" i="1" s="1"/>
  <c r="W106" i="1" a="1"/>
  <c r="W106" i="1" s="1"/>
  <c r="U87" i="1" a="1"/>
  <c r="U87" i="1" s="1"/>
  <c r="W64" i="1" a="1"/>
  <c r="W64" i="1" s="1"/>
  <c r="V42" i="1" a="1"/>
  <c r="V42" i="1" s="1"/>
  <c r="V20" i="1" a="1"/>
  <c r="V20" i="1" s="1"/>
  <c r="U38" i="1" a="1"/>
  <c r="U38" i="1" s="1"/>
  <c r="W130" i="1" a="1"/>
  <c r="W130" i="1" s="1"/>
  <c r="U109" i="1" a="1"/>
  <c r="U109" i="1" s="1"/>
  <c r="W88" i="1" a="1"/>
  <c r="W88" i="1" s="1"/>
  <c r="V49" i="1" a="1"/>
  <c r="V49" i="1" s="1"/>
  <c r="V29" i="1" a="1"/>
  <c r="V29" i="1" s="1"/>
  <c r="V137" i="1" a="1"/>
  <c r="V137" i="1" s="1"/>
  <c r="U28" i="1" a="1"/>
  <c r="U28" i="1" s="1"/>
  <c r="W125" i="1" a="1"/>
  <c r="W125" i="1" s="1"/>
  <c r="V103" i="1" a="1"/>
  <c r="V103" i="1" s="1"/>
  <c r="U81" i="1" a="1"/>
  <c r="U81" i="1" s="1"/>
  <c r="W58" i="1" a="1"/>
  <c r="W58" i="1" s="1"/>
  <c r="W14" i="1" a="1"/>
  <c r="W14" i="1" s="1"/>
  <c r="V43" i="1" a="1"/>
  <c r="V43" i="1" s="1"/>
  <c r="W132" i="1" a="1"/>
  <c r="W132" i="1" s="1"/>
  <c r="W110" i="1" a="1"/>
  <c r="W110" i="1" s="1"/>
  <c r="U71" i="1" a="1"/>
  <c r="U71" i="1" s="1"/>
  <c r="V51" i="1" a="1"/>
  <c r="V51" i="1" s="1"/>
  <c r="V129" i="1" a="1"/>
  <c r="V129" i="1" s="1"/>
  <c r="W30" i="1" a="1"/>
  <c r="W30" i="1" s="1"/>
  <c r="W129" i="1" a="1"/>
  <c r="W129" i="1" s="1"/>
  <c r="U108" i="1" a="1"/>
  <c r="U108" i="1" s="1"/>
  <c r="W85" i="1" a="1"/>
  <c r="W85" i="1" s="1"/>
  <c r="V63" i="1" a="1"/>
  <c r="V63" i="1" s="1"/>
  <c r="U24" i="1" a="1"/>
  <c r="U24" i="1" s="1"/>
  <c r="W99" i="1" a="1"/>
  <c r="W99" i="1" s="1"/>
  <c r="V117" i="1" a="1"/>
  <c r="V117" i="1" s="1"/>
  <c r="V55" i="1" a="1"/>
  <c r="V55" i="1" s="1"/>
  <c r="U33" i="1" a="1"/>
  <c r="U33" i="1" s="1"/>
  <c r="U148" i="1" a="1"/>
  <c r="U148" i="1" s="1"/>
  <c r="V131" i="1" a="1"/>
  <c r="V131" i="1" s="1"/>
  <c r="V89" i="1" a="1"/>
  <c r="V89" i="1" s="1"/>
  <c r="W42" i="1" a="1"/>
  <c r="W42" i="1" s="1"/>
  <c r="W20" i="1" a="1"/>
  <c r="W20" i="1" s="1"/>
  <c r="U147" i="1" a="1"/>
  <c r="U147" i="1" s="1"/>
  <c r="V126" i="1" a="1"/>
  <c r="V126" i="1" s="1"/>
  <c r="U104" i="1" a="1"/>
  <c r="U104" i="1" s="1"/>
  <c r="V84" i="1" a="1"/>
  <c r="V84" i="1" s="1"/>
  <c r="U62" i="1" a="1"/>
  <c r="U62" i="1" s="1"/>
  <c r="W39" i="1" a="1"/>
  <c r="W39" i="1" s="1"/>
  <c r="U128" i="1" a="1"/>
  <c r="U128" i="1" s="1"/>
  <c r="W86" i="1" a="1"/>
  <c r="W86" i="1" s="1"/>
  <c r="W66" i="1" a="1"/>
  <c r="W66" i="1" s="1"/>
  <c r="U47" i="1" a="1"/>
  <c r="U47" i="1" s="1"/>
  <c r="U27" i="1" a="1"/>
  <c r="U27" i="1" s="1"/>
  <c r="V122" i="1" a="1"/>
  <c r="V122" i="1" s="1"/>
  <c r="V146" i="1" a="1"/>
  <c r="V146" i="1" s="1"/>
  <c r="W120" i="1" a="1"/>
  <c r="W120" i="1" s="1"/>
  <c r="W100" i="1" a="1"/>
  <c r="W100" i="1" s="1"/>
  <c r="W78" i="1" a="1"/>
  <c r="W78" i="1" s="1"/>
  <c r="U34" i="1" a="1"/>
  <c r="U34" i="1" s="1"/>
  <c r="V145" i="1" a="1"/>
  <c r="V145" i="1" s="1"/>
  <c r="V33" i="1" a="1"/>
  <c r="V33" i="1" s="1"/>
  <c r="V68" i="1" a="1"/>
  <c r="V68" i="1" s="1"/>
  <c r="V26" i="1" a="1"/>
  <c r="V26" i="1" s="1"/>
  <c r="U120" i="1" a="1"/>
  <c r="U120" i="1" s="1"/>
  <c r="V148" i="1" a="1"/>
  <c r="V148" i="1" s="1"/>
  <c r="U125" i="1" a="1"/>
  <c r="U125" i="1" s="1"/>
  <c r="V105" i="1" a="1"/>
  <c r="V105" i="1" s="1"/>
  <c r="U83" i="1" a="1"/>
  <c r="U83" i="1" s="1"/>
  <c r="U41" i="1" a="1"/>
  <c r="U41" i="1" s="1"/>
  <c r="W21" i="1" a="1"/>
  <c r="W21" i="1" s="1"/>
  <c r="V134" i="1" a="1"/>
  <c r="V134" i="1" s="1"/>
  <c r="U53" i="1" a="1"/>
  <c r="U53" i="1" s="1"/>
  <c r="W84" i="1" a="1"/>
  <c r="W84" i="1" s="1"/>
  <c r="V144" i="1" a="1"/>
  <c r="V144" i="1" s="1"/>
  <c r="W123" i="1" a="1"/>
  <c r="W123" i="1" s="1"/>
  <c r="V101" i="1" a="1"/>
  <c r="V101" i="1" s="1"/>
  <c r="W81" i="1" a="1"/>
  <c r="W81" i="1" s="1"/>
  <c r="V59" i="1" a="1"/>
  <c r="V59" i="1" s="1"/>
  <c r="U37" i="1" a="1"/>
  <c r="U37" i="1" s="1"/>
  <c r="W146" i="1" a="1"/>
  <c r="W146" i="1" s="1"/>
  <c r="U126" i="1" a="1"/>
  <c r="U126" i="1" s="1"/>
  <c r="W103" i="1" a="1"/>
  <c r="W103" i="1" s="1"/>
  <c r="W44" i="1" a="1"/>
  <c r="W44" i="1" s="1"/>
  <c r="W24" i="1" a="1"/>
  <c r="W24" i="1" s="1"/>
  <c r="V112" i="1" a="1"/>
  <c r="V112" i="1" s="1"/>
  <c r="W143" i="1" a="1"/>
  <c r="W143" i="1" s="1"/>
  <c r="W118" i="1" a="1"/>
  <c r="W118" i="1" s="1"/>
  <c r="V98" i="1" a="1"/>
  <c r="V98" i="1" s="1"/>
  <c r="U74" i="1" a="1"/>
  <c r="U74" i="1" s="1"/>
  <c r="W127" i="1" a="1"/>
  <c r="W127" i="1" s="1"/>
  <c r="W105" i="1" a="1"/>
  <c r="W105" i="1" s="1"/>
  <c r="V46" i="1" a="1"/>
  <c r="V46" i="1" s="1"/>
  <c r="W102" i="1" a="1"/>
  <c r="W102" i="1" s="1"/>
  <c r="V80" i="1" a="1"/>
  <c r="V80" i="1" s="1"/>
  <c r="U19" i="1" a="1"/>
  <c r="U19" i="1" s="1"/>
  <c r="W13" i="1" a="1"/>
  <c r="W13" i="1" s="1"/>
  <c r="U107" i="1" a="1"/>
  <c r="U107" i="1" s="1"/>
  <c r="U82" i="1" a="1"/>
  <c r="U82" i="1" s="1"/>
  <c r="W59" i="1" a="1"/>
  <c r="W59" i="1" s="1"/>
  <c r="W141" i="1" a="1"/>
  <c r="W141" i="1" s="1"/>
  <c r="V121" i="1" a="1"/>
  <c r="V121" i="1" s="1"/>
  <c r="U57" i="1" a="1"/>
  <c r="U57" i="1" s="1"/>
  <c r="U144" i="1" a="1"/>
  <c r="U144" i="1" s="1"/>
  <c r="V123" i="1" a="1"/>
  <c r="V123" i="1" s="1"/>
  <c r="W61" i="1" a="1"/>
  <c r="W61" i="1" s="1"/>
  <c r="W22" i="1" a="1"/>
  <c r="W22" i="1" s="1"/>
  <c r="U141" i="1" a="1"/>
  <c r="U141" i="1" s="1"/>
  <c r="U116" i="1" a="1"/>
  <c r="U116" i="1" s="1"/>
  <c r="U96" i="1" a="1"/>
  <c r="U96" i="1" s="1"/>
  <c r="U95" i="1" a="1"/>
  <c r="U95" i="1" s="1"/>
  <c r="U143" i="1" a="1"/>
  <c r="U143" i="1" s="1"/>
  <c r="U100" i="1" a="1"/>
  <c r="U100" i="1" s="1"/>
  <c r="W35" i="1" a="1"/>
  <c r="W35" i="1" s="1"/>
  <c r="V16" i="1" a="1"/>
  <c r="V16" i="1" s="1"/>
  <c r="V107" i="1" a="1"/>
  <c r="V107" i="1" s="1"/>
  <c r="V79" i="1" a="1"/>
  <c r="V79" i="1" s="1"/>
  <c r="U13" i="1" a="1"/>
  <c r="U13" i="1" s="1"/>
  <c r="V13" i="1" a="1"/>
  <c r="V13" i="1" s="1"/>
  <c r="Y116" i="1" a="1"/>
  <c r="Y116" i="1" s="1"/>
  <c r="Y102" i="1" a="1"/>
  <c r="Y102" i="1" s="1"/>
  <c r="Y89" i="1" a="1"/>
  <c r="Y89" i="1" s="1"/>
  <c r="Y67" i="1" a="1"/>
  <c r="Y67" i="1" s="1"/>
  <c r="Y106" i="1" a="1"/>
  <c r="Y106" i="1" s="1"/>
  <c r="Y127" i="1" a="1"/>
  <c r="Y127" i="1" s="1"/>
  <c r="Y144" i="1" a="1"/>
  <c r="Y144" i="1" s="1"/>
  <c r="Y132" i="1" a="1"/>
  <c r="Y132" i="1" s="1"/>
  <c r="Y94" i="1" a="1"/>
  <c r="Y94" i="1" s="1"/>
  <c r="Y51" i="1" a="1"/>
  <c r="Y51" i="1" s="1"/>
  <c r="Y147" i="1" a="1"/>
  <c r="Y147" i="1" s="1"/>
  <c r="Y30" i="1" a="1"/>
  <c r="Y30" i="1" s="1"/>
  <c r="Y140" i="1" a="1"/>
  <c r="Y140" i="1" s="1"/>
  <c r="Y137" i="1" a="1"/>
  <c r="Y137" i="1" s="1"/>
  <c r="Y63" i="1" a="1"/>
  <c r="Y63" i="1" s="1"/>
  <c r="Y99" i="1" a="1"/>
  <c r="Y99" i="1" s="1"/>
  <c r="Y113" i="1" a="1"/>
  <c r="Y113" i="1" s="1"/>
  <c r="Y80" i="1" a="1"/>
  <c r="Y80" i="1" s="1"/>
  <c r="Y24" i="1" a="1"/>
  <c r="Y24" i="1" s="1"/>
  <c r="Y69" i="1" a="1"/>
  <c r="Y69" i="1" s="1"/>
  <c r="Y50" i="1" a="1"/>
  <c r="Y50" i="1" s="1"/>
  <c r="Y56" i="1" a="1"/>
  <c r="Y56" i="1" s="1"/>
  <c r="Y18" i="1" a="1"/>
  <c r="Y18" i="1" s="1"/>
  <c r="Y53" i="1" a="1"/>
  <c r="Y53" i="1" s="1"/>
  <c r="Y119" i="1" a="1"/>
  <c r="Y119" i="1" s="1"/>
  <c r="Y148" i="1" a="1"/>
  <c r="Y148" i="1" s="1"/>
  <c r="Y114" i="1" a="1"/>
  <c r="Y114" i="1" s="1"/>
  <c r="Y95" i="1" a="1"/>
  <c r="Y95" i="1" s="1"/>
  <c r="Y84" i="1" a="1"/>
  <c r="Y84" i="1" s="1"/>
  <c r="Y60" i="1" a="1"/>
  <c r="Y60" i="1" s="1"/>
  <c r="Y133" i="1" a="1"/>
  <c r="Y133" i="1" s="1"/>
  <c r="Y128" i="1" a="1"/>
  <c r="Y128" i="1" s="1"/>
  <c r="Y39" i="1" a="1"/>
  <c r="Y39" i="1" s="1"/>
  <c r="Y105" i="1" a="1"/>
  <c r="Y105" i="1" s="1"/>
  <c r="Y92" i="1" a="1"/>
  <c r="Y92" i="1" s="1"/>
  <c r="Y81" i="1" a="1"/>
  <c r="Y81" i="1" s="1"/>
  <c r="Y17" i="1" a="1"/>
  <c r="Y17" i="1" s="1"/>
  <c r="Y48" i="1" a="1"/>
  <c r="Y48" i="1" s="1"/>
  <c r="Y38" i="1" a="1"/>
  <c r="Y38" i="1" s="1"/>
  <c r="Y111" i="1" a="1"/>
  <c r="Y111" i="1" s="1"/>
  <c r="Y136" i="1" a="1"/>
  <c r="Y136" i="1" s="1"/>
  <c r="Y93" i="1" a="1"/>
  <c r="Y93" i="1" s="1"/>
  <c r="Y98" i="1" a="1"/>
  <c r="Y98" i="1" s="1"/>
  <c r="Y131" i="1" a="1"/>
  <c r="Y131" i="1" s="1"/>
  <c r="Y20" i="1" a="1"/>
  <c r="Y20" i="1" s="1"/>
  <c r="Y141" i="1" a="1"/>
  <c r="Y141" i="1" s="1"/>
  <c r="Y19" i="1" a="1"/>
  <c r="Y19" i="1" s="1"/>
  <c r="Y34" i="1" a="1"/>
  <c r="Y34" i="1" s="1"/>
  <c r="Y35" i="1" a="1"/>
  <c r="Y35" i="1" s="1"/>
  <c r="Y21" i="1" a="1"/>
  <c r="Y21" i="1" s="1"/>
  <c r="Y110" i="1" a="1"/>
  <c r="Y110" i="1" s="1"/>
  <c r="Y123" i="1" a="1"/>
  <c r="Y123" i="1" s="1"/>
  <c r="Y117" i="1" a="1"/>
  <c r="Y117" i="1" s="1"/>
  <c r="Y101" i="1" a="1"/>
  <c r="Y101" i="1" s="1"/>
  <c r="Y76" i="1" a="1"/>
  <c r="Y76" i="1" s="1"/>
  <c r="Y100" i="1" a="1"/>
  <c r="Y100" i="1" s="1"/>
  <c r="Y16" i="1" a="1"/>
  <c r="Y16" i="1" s="1"/>
  <c r="Y42" i="1" a="1"/>
  <c r="Y42" i="1" s="1"/>
  <c r="Y36" i="1" a="1"/>
  <c r="Y36" i="1" s="1"/>
  <c r="Y29" i="1" a="1"/>
  <c r="Y29" i="1" s="1"/>
  <c r="Y68" i="1" a="1"/>
  <c r="Y68" i="1" s="1"/>
  <c r="Y115" i="1" a="1"/>
  <c r="Y115" i="1" s="1"/>
  <c r="Y107" i="1" a="1"/>
  <c r="Y107" i="1" s="1"/>
  <c r="Y85" i="1" a="1"/>
  <c r="Y85" i="1" s="1"/>
  <c r="Y33" i="1" a="1"/>
  <c r="Y33" i="1" s="1"/>
  <c r="Y83" i="1" a="1"/>
  <c r="Y83" i="1" s="1"/>
  <c r="Y37" i="1" a="1"/>
  <c r="Y37" i="1" s="1"/>
  <c r="Y88" i="1" a="1"/>
  <c r="Y88" i="1" s="1"/>
  <c r="Y46" i="1" a="1"/>
  <c r="Y46" i="1" s="1"/>
  <c r="Y55" i="1" a="1"/>
  <c r="Y55" i="1" s="1"/>
  <c r="Y52" i="1" a="1"/>
  <c r="Y52" i="1" s="1"/>
  <c r="Y45" i="1" a="1"/>
  <c r="Y45" i="1" s="1"/>
  <c r="Y103" i="1" a="1"/>
  <c r="Y103" i="1" s="1"/>
  <c r="Y135" i="1" a="1"/>
  <c r="Y135" i="1" s="1"/>
  <c r="Y118" i="1" a="1"/>
  <c r="Y118" i="1" s="1"/>
  <c r="Y62" i="1" a="1"/>
  <c r="Y62" i="1" s="1"/>
  <c r="Y61" i="1" a="1"/>
  <c r="Y61" i="1" s="1"/>
  <c r="Y26" i="1" a="1"/>
  <c r="Y26" i="1" s="1"/>
  <c r="Y27" i="1" a="1"/>
  <c r="Y27" i="1" s="1"/>
  <c r="Y54" i="1" a="1"/>
  <c r="Y54" i="1" s="1"/>
  <c r="Y129" i="1" a="1"/>
  <c r="Y129" i="1" s="1"/>
  <c r="Y31" i="1" a="1"/>
  <c r="Y31" i="1" s="1"/>
  <c r="Y74" i="1" a="1"/>
  <c r="Y74" i="1" s="1"/>
  <c r="Y87" i="1" a="1"/>
  <c r="Y87" i="1" s="1"/>
  <c r="Y122" i="1" a="1"/>
  <c r="Y122" i="1" s="1"/>
  <c r="Y86" i="1" a="1"/>
  <c r="Y86" i="1" s="1"/>
  <c r="Y70" i="1" a="1"/>
  <c r="Y70" i="1" s="1"/>
  <c r="Y90" i="1" a="1"/>
  <c r="Y90" i="1" s="1"/>
  <c r="Y78" i="1" a="1"/>
  <c r="Y78" i="1" s="1"/>
  <c r="Y64" i="1" a="1"/>
  <c r="Y64" i="1" s="1"/>
  <c r="Y28" i="1" a="1"/>
  <c r="Y28" i="1" s="1"/>
  <c r="Y146" i="1" a="1"/>
  <c r="Y146" i="1" s="1"/>
  <c r="Y59" i="1" a="1"/>
  <c r="Y59" i="1" s="1"/>
  <c r="Y143" i="1" a="1"/>
  <c r="Y143" i="1" s="1"/>
  <c r="Y134" i="1" a="1"/>
  <c r="Y134" i="1" s="1"/>
  <c r="Y145" i="1" a="1"/>
  <c r="Y145" i="1" s="1"/>
  <c r="Y130" i="1" a="1"/>
  <c r="Y130" i="1" s="1"/>
  <c r="Y124" i="1" a="1"/>
  <c r="Y124" i="1" s="1"/>
  <c r="Y79" i="1" a="1"/>
  <c r="Y79" i="1" s="1"/>
  <c r="Y96" i="1" a="1"/>
  <c r="Y96" i="1" s="1"/>
  <c r="Y77" i="1" a="1"/>
  <c r="Y77" i="1" s="1"/>
  <c r="Y72" i="1" a="1"/>
  <c r="Y72" i="1" s="1"/>
  <c r="Y49" i="1" a="1"/>
  <c r="Y49" i="1" s="1"/>
  <c r="Y15" i="1" a="1"/>
  <c r="Y15" i="1" s="1"/>
  <c r="Y75" i="1" a="1"/>
  <c r="Y75" i="1" s="1"/>
  <c r="Y57" i="1" a="1"/>
  <c r="Y57" i="1" s="1"/>
  <c r="Y43" i="1" a="1"/>
  <c r="Y43" i="1" s="1"/>
  <c r="Y109" i="1" a="1"/>
  <c r="Y109" i="1" s="1"/>
  <c r="Y139" i="1" a="1"/>
  <c r="Y139" i="1" s="1"/>
  <c r="Y142" i="1" a="1"/>
  <c r="Y142" i="1" s="1"/>
  <c r="Y138" i="1" a="1"/>
  <c r="Y138" i="1" s="1"/>
  <c r="Y104" i="1" a="1"/>
  <c r="Y104" i="1" s="1"/>
  <c r="Y108" i="1" a="1"/>
  <c r="Y108" i="1" s="1"/>
  <c r="Y47" i="1" a="1"/>
  <c r="Y47" i="1" s="1"/>
  <c r="Y23" i="1" a="1"/>
  <c r="Y23" i="1" s="1"/>
  <c r="Y25" i="1" a="1"/>
  <c r="Y25" i="1" s="1"/>
  <c r="Y44" i="1" a="1"/>
  <c r="Y44" i="1" s="1"/>
  <c r="Y120" i="1" a="1"/>
  <c r="Y120" i="1" s="1"/>
  <c r="Y121" i="1" a="1"/>
  <c r="Y121" i="1" s="1"/>
  <c r="Y66" i="1" a="1"/>
  <c r="Y66" i="1" s="1"/>
  <c r="Y112" i="1" a="1"/>
  <c r="Y112" i="1" s="1"/>
  <c r="Y65" i="1" a="1"/>
  <c r="Y65" i="1" s="1"/>
  <c r="Y91" i="1" a="1"/>
  <c r="Y91" i="1" s="1"/>
  <c r="Y32" i="1" a="1"/>
  <c r="Y32" i="1" s="1"/>
  <c r="Y22" i="1" a="1"/>
  <c r="Y22" i="1" s="1"/>
  <c r="Y126" i="1" a="1"/>
  <c r="Y126" i="1" s="1"/>
  <c r="Y125" i="1" a="1"/>
  <c r="Y125" i="1" s="1"/>
  <c r="Y82" i="1" a="1"/>
  <c r="Y82" i="1" s="1"/>
  <c r="Y97" i="1" a="1"/>
  <c r="Y97" i="1" s="1"/>
  <c r="Y71" i="1" a="1"/>
  <c r="Y71" i="1" s="1"/>
  <c r="Y58" i="1" a="1"/>
  <c r="Y58" i="1" s="1"/>
  <c r="Y41" i="1" a="1"/>
  <c r="Y41" i="1" s="1"/>
  <c r="Y73" i="1" a="1"/>
  <c r="Y73" i="1" s="1"/>
  <c r="Y40" i="1" a="1"/>
  <c r="Y40" i="1" s="1"/>
  <c r="V9" i="1" l="1"/>
  <c r="X9" i="1"/>
  <c r="U9" i="1"/>
  <c r="Y9" i="1"/>
  <c r="W9" i="1"/>
</calcChain>
</file>

<file path=xl/sharedStrings.xml><?xml version="1.0" encoding="utf-8"?>
<sst xmlns="http://schemas.openxmlformats.org/spreadsheetml/2006/main" count="1504" uniqueCount="1342">
  <si>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</si>
  <si>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</si>
  <si>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</si>
  <si>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</si>
  <si>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</si>
  <si>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</si>
  <si>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</si>
  <si>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</si>
  <si>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</si>
  <si>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</si>
  <si>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</si>
  <si>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</si>
  <si>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</si>
  <si>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</si>
  <si>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</si>
  <si>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Pa</t>
  </si>
  <si>
    <t>M3</t>
  </si>
  <si>
    <t>Fi</t>
  </si>
  <si>
    <t>Pts</t>
  </si>
  <si>
    <t>Jogo 001</t>
  </si>
  <si>
    <t>Jg 001</t>
  </si>
  <si>
    <t>Jg 002</t>
  </si>
  <si>
    <t>Jg 003</t>
  </si>
  <si>
    <t>Jg 004</t>
  </si>
  <si>
    <t>Jg 005</t>
  </si>
  <si>
    <t>Jg 006</t>
  </si>
  <si>
    <t>Jg 007</t>
  </si>
  <si>
    <t>Jg 008</t>
  </si>
  <si>
    <t>Jg 009</t>
  </si>
  <si>
    <t>Jg 010</t>
  </si>
  <si>
    <t>Jg 011</t>
  </si>
  <si>
    <t>Jg 012</t>
  </si>
  <si>
    <t>Jg 013</t>
  </si>
  <si>
    <t>Jg 014</t>
  </si>
  <si>
    <t>Jg 015</t>
  </si>
  <si>
    <t>Jg 016</t>
  </si>
  <si>
    <t>Jg 017</t>
  </si>
  <si>
    <t>Jg 018</t>
  </si>
  <si>
    <t>Jg 019</t>
  </si>
  <si>
    <t>Jg 020</t>
  </si>
  <si>
    <t>Jg 021</t>
  </si>
  <si>
    <t>Jg 022</t>
  </si>
  <si>
    <t>Jg 023</t>
  </si>
  <si>
    <t>Jg 024</t>
  </si>
  <si>
    <t>Jg 025</t>
  </si>
  <si>
    <t>Jg 026</t>
  </si>
  <si>
    <t>Jg 027</t>
  </si>
  <si>
    <t>Jg 028</t>
  </si>
  <si>
    <t>Jg 029</t>
  </si>
  <si>
    <t>Jg 030</t>
  </si>
  <si>
    <t>Jg 031</t>
  </si>
  <si>
    <t>Jg 032</t>
  </si>
  <si>
    <t>Jg 033</t>
  </si>
  <si>
    <t>Jg 034</t>
  </si>
  <si>
    <t>Jg 035</t>
  </si>
  <si>
    <t>Jg 036</t>
  </si>
  <si>
    <t>Jg 037</t>
  </si>
  <si>
    <t>Jg 038</t>
  </si>
  <si>
    <t>Jg 039</t>
  </si>
  <si>
    <t>Jg 040</t>
  </si>
  <si>
    <t>Jg 041</t>
  </si>
  <si>
    <t>Jg 042</t>
  </si>
  <si>
    <t>Jg 043</t>
  </si>
  <si>
    <t>Jg 044</t>
  </si>
  <si>
    <t>Jg 045</t>
  </si>
  <si>
    <t>Jg 046</t>
  </si>
  <si>
    <t>Jg 047</t>
  </si>
  <si>
    <t>Jg 048</t>
  </si>
  <si>
    <t>Jg 049</t>
  </si>
  <si>
    <t>Jg 050</t>
  </si>
  <si>
    <t>Jg 051</t>
  </si>
  <si>
    <t>Jg 052</t>
  </si>
  <si>
    <t>Jg 053</t>
  </si>
  <si>
    <t>Jg 054</t>
  </si>
  <si>
    <t>Jg 055</t>
  </si>
  <si>
    <t>Jg 056</t>
  </si>
  <si>
    <t>Jg 057</t>
  </si>
  <si>
    <t>Jg 058</t>
  </si>
  <si>
    <t>Jg 059</t>
  </si>
  <si>
    <t>Jg 060</t>
  </si>
  <si>
    <t>Jg 061</t>
  </si>
  <si>
    <t>Jg 062</t>
  </si>
  <si>
    <t>Jg 063</t>
  </si>
  <si>
    <t>Jg 064</t>
  </si>
  <si>
    <t>Jg 065</t>
  </si>
  <si>
    <t>Jg 066</t>
  </si>
  <si>
    <t>Jg 067</t>
  </si>
  <si>
    <t>Jg 068</t>
  </si>
  <si>
    <t>Jg 069</t>
  </si>
  <si>
    <t>Jg 070</t>
  </si>
  <si>
    <t>Jg 071</t>
  </si>
  <si>
    <t>Jg 072</t>
  </si>
  <si>
    <t>Jg 073</t>
  </si>
  <si>
    <t>Jg 074</t>
  </si>
  <si>
    <t>Jg 075</t>
  </si>
  <si>
    <t>Jg 076</t>
  </si>
  <si>
    <t>Jg 077</t>
  </si>
  <si>
    <t>Jg 078</t>
  </si>
  <si>
    <t>Jg 079</t>
  </si>
  <si>
    <t>Jg 080</t>
  </si>
  <si>
    <t>Jg 081</t>
  </si>
  <si>
    <t>Jg 082</t>
  </si>
  <si>
    <t>Jg 083</t>
  </si>
  <si>
    <t>Jg 084</t>
  </si>
  <si>
    <t>Jg 085</t>
  </si>
  <si>
    <t>Jg 086</t>
  </si>
  <si>
    <t>Jg 087</t>
  </si>
  <si>
    <t>Jg 088</t>
  </si>
  <si>
    <t>Jg 089</t>
  </si>
  <si>
    <t>Jg 090</t>
  </si>
  <si>
    <t>Jg 091</t>
  </si>
  <si>
    <t>Jg 092</t>
  </si>
  <si>
    <t>Jg 093</t>
  </si>
  <si>
    <t>Jg 094</t>
  </si>
  <si>
    <t>Jg 095</t>
  </si>
  <si>
    <t>Jg 096</t>
  </si>
  <si>
    <t>Jg 097</t>
  </si>
  <si>
    <t>Jg 098</t>
  </si>
  <si>
    <t>Jg 099</t>
  </si>
  <si>
    <t>Jg 100</t>
  </si>
  <si>
    <t>Jg 101</t>
  </si>
  <si>
    <t>Jg 102</t>
  </si>
  <si>
    <t>Jg 103</t>
  </si>
  <si>
    <t>Jg 104</t>
  </si>
  <si>
    <t>Jg 105</t>
  </si>
  <si>
    <t>Jg 106</t>
  </si>
  <si>
    <t>Jg 107</t>
  </si>
  <si>
    <t>Jg 108</t>
  </si>
  <si>
    <t>Jg 109</t>
  </si>
  <si>
    <t>Jg 110</t>
  </si>
  <si>
    <t>Jg 111</t>
  </si>
  <si>
    <t>Jg 112</t>
  </si>
  <si>
    <t>Jg 113</t>
  </si>
  <si>
    <t>Jg 114</t>
  </si>
  <si>
    <t>Jg 115</t>
  </si>
  <si>
    <t>Jg 116</t>
  </si>
  <si>
    <t>Jg 117</t>
  </si>
  <si>
    <t>Jg 118</t>
  </si>
  <si>
    <t>Jg 119</t>
  </si>
  <si>
    <t>Jg 120</t>
  </si>
  <si>
    <t>Jg 121</t>
  </si>
  <si>
    <t>Jg 122</t>
  </si>
  <si>
    <t>Jg 123</t>
  </si>
  <si>
    <t>Jg 124</t>
  </si>
  <si>
    <t>Jg 125</t>
  </si>
  <si>
    <t>Jg 126</t>
  </si>
  <si>
    <t>Jg 127</t>
  </si>
  <si>
    <t>Jg 128</t>
  </si>
  <si>
    <t>Jg 129</t>
  </si>
  <si>
    <t>Jg 130</t>
  </si>
  <si>
    <t>Jg 131</t>
  </si>
  <si>
    <t>Jg 132</t>
  </si>
  <si>
    <t>Jg 133</t>
  </si>
  <si>
    <t>Jg 134</t>
  </si>
  <si>
    <t>Jg 135</t>
  </si>
  <si>
    <t>Jg 136</t>
  </si>
  <si>
    <t>→</t>
  </si>
  <si>
    <t>Ordem</t>
  </si>
  <si>
    <t>DIGITE O RESULTADO PARA CONFERÊNCIA TOTAL DAS APOSTAS</t>
  </si>
  <si>
    <t>BOLÕES NO WHATSAPP
(41) 98453-4921</t>
  </si>
  <si>
    <t>DIGITE ABAIXO AS DEZENAS DO RESULTADO PARA CONFERÊNCIA</t>
  </si>
  <si>
    <t>Valot Unitário</t>
  </si>
  <si>
    <t>Qt</t>
  </si>
  <si>
    <t>Valores Feitos</t>
  </si>
  <si>
    <t>CLIQUE E ASSISTA
AO TUTORIAL</t>
  </si>
  <si>
    <t>*</t>
  </si>
  <si>
    <t>=</t>
  </si>
  <si>
    <t>Total dos Possíveis Ganhos dos Jogos:</t>
  </si>
  <si>
    <t>Jogo 002</t>
  </si>
  <si>
    <t>Jogo 003</t>
  </si>
  <si>
    <t>Jogo 004</t>
  </si>
  <si>
    <t>Jogo 005</t>
  </si>
  <si>
    <t>Jogo 006</t>
  </si>
  <si>
    <t>Jogo 007</t>
  </si>
  <si>
    <t>Jogo 008</t>
  </si>
  <si>
    <t>Jogo 009</t>
  </si>
  <si>
    <t>Jogo 010</t>
  </si>
  <si>
    <t>Jogo 011</t>
  </si>
  <si>
    <t>Jogo 012</t>
  </si>
  <si>
    <t>Jogo 013</t>
  </si>
  <si>
    <t>Jogo 014</t>
  </si>
  <si>
    <t>Jogo 015</t>
  </si>
  <si>
    <t>Jogo 016</t>
  </si>
  <si>
    <t>Jogo 017</t>
  </si>
  <si>
    <t>Jogo 018</t>
  </si>
  <si>
    <t>Jogo 019</t>
  </si>
  <si>
    <t>Jogo 020</t>
  </si>
  <si>
    <t>Jogo 021</t>
  </si>
  <si>
    <t>Jogo 022</t>
  </si>
  <si>
    <t>Jogo 023</t>
  </si>
  <si>
    <t>Jogo 024</t>
  </si>
  <si>
    <t>Jogo 025</t>
  </si>
  <si>
    <t>Jogo 026</t>
  </si>
  <si>
    <t>Jogo 027</t>
  </si>
  <si>
    <t>Jogo 028</t>
  </si>
  <si>
    <t>Jogo 029</t>
  </si>
  <si>
    <t>Jogo 030</t>
  </si>
  <si>
    <t>Jogo 031</t>
  </si>
  <si>
    <t>Jogo 032</t>
  </si>
  <si>
    <t>Jogo 033</t>
  </si>
  <si>
    <t>Jogo 034</t>
  </si>
  <si>
    <t>Jogo 035</t>
  </si>
  <si>
    <t>Jogo 036</t>
  </si>
  <si>
    <t>Jogo 037</t>
  </si>
  <si>
    <t>Jogo 038</t>
  </si>
  <si>
    <t>Jogo 039</t>
  </si>
  <si>
    <t>Jogo 040</t>
  </si>
  <si>
    <t>Jogo 041</t>
  </si>
  <si>
    <t>Jogo 042</t>
  </si>
  <si>
    <t>Jogo 043</t>
  </si>
  <si>
    <t>Jogo 044</t>
  </si>
  <si>
    <t>Jogo 045</t>
  </si>
  <si>
    <t>Jogo 046</t>
  </si>
  <si>
    <t>Jogo 047</t>
  </si>
  <si>
    <t>Jogo 048</t>
  </si>
  <si>
    <t>Jogo 049</t>
  </si>
  <si>
    <t>Jogo 050</t>
  </si>
  <si>
    <t>Jogo 051</t>
  </si>
  <si>
    <t>Jogo 052</t>
  </si>
  <si>
    <t>Jogo 053</t>
  </si>
  <si>
    <t>Jogo 054</t>
  </si>
  <si>
    <t>Jogo 055</t>
  </si>
  <si>
    <t>Jogo 056</t>
  </si>
  <si>
    <t>Jogo 057</t>
  </si>
  <si>
    <t>Jogo 058</t>
  </si>
  <si>
    <t>Jogo 059</t>
  </si>
  <si>
    <t>Jogo 060</t>
  </si>
  <si>
    <t>Jogo 061</t>
  </si>
  <si>
    <t>Jogo 062</t>
  </si>
  <si>
    <t>Jogo 063</t>
  </si>
  <si>
    <t>Jogo 064</t>
  </si>
  <si>
    <t>Jogo 065</t>
  </si>
  <si>
    <t>Jogo 066</t>
  </si>
  <si>
    <t>Jogo 067</t>
  </si>
  <si>
    <t>Jogo 068</t>
  </si>
  <si>
    <t>Jogo 069</t>
  </si>
  <si>
    <t>Jogo 070</t>
  </si>
  <si>
    <t>Jogo 071</t>
  </si>
  <si>
    <t>Jogo 072</t>
  </si>
  <si>
    <t>Jogo 073</t>
  </si>
  <si>
    <t>Jogo 074</t>
  </si>
  <si>
    <t>Jogo 075</t>
  </si>
  <si>
    <t>Jogo 076</t>
  </si>
  <si>
    <t>Jogo 077</t>
  </si>
  <si>
    <t>Jogo 078</t>
  </si>
  <si>
    <t>Jogo 079</t>
  </si>
  <si>
    <t>Jogo 080</t>
  </si>
  <si>
    <t>Jogo 081</t>
  </si>
  <si>
    <t>Jogo 082</t>
  </si>
  <si>
    <t>Jogo 083</t>
  </si>
  <si>
    <t>Jogo 084</t>
  </si>
  <si>
    <t>Jogo 085</t>
  </si>
  <si>
    <t>Jogo 086</t>
  </si>
  <si>
    <t>Jogo 087</t>
  </si>
  <si>
    <t>Jogo 088</t>
  </si>
  <si>
    <t>Jogo 089</t>
  </si>
  <si>
    <t>Jogo 090</t>
  </si>
  <si>
    <t>Jogo 091</t>
  </si>
  <si>
    <t>Jogo 092</t>
  </si>
  <si>
    <t>Jogo 093</t>
  </si>
  <si>
    <t>Jogo 094</t>
  </si>
  <si>
    <t>Jogo 095</t>
  </si>
  <si>
    <t>Jogo 096</t>
  </si>
  <si>
    <t>Jogo 097</t>
  </si>
  <si>
    <t>Jogo 098</t>
  </si>
  <si>
    <t>Jogo 099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</si>
  <si>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</si>
  <si>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</si>
  <si>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</si>
  <si>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</si>
  <si>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</si>
  <si>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</si>
  <si>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</si>
  <si>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</si>
  <si>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</si>
  <si>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</si>
  <si>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</si>
  <si>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</si>
  <si>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</si>
  <si>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</si>
  <si>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</si>
  <si>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</si>
  <si>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</si>
  <si>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</si>
  <si>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</si>
  <si>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</si>
  <si>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</si>
  <si>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</si>
  <si>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</si>
  <si>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</si>
  <si>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</si>
  <si>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</si>
  <si>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</si>
  <si>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</si>
  <si>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</si>
  <si>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</si>
  <si>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</si>
  <si>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</si>
  <si>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</si>
  <si>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</si>
  <si>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</si>
  <si>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</si>
  <si>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</si>
  <si>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</si>
  <si>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</si>
  <si>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</si>
  <si>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</si>
  <si>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</si>
  <si>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</si>
  <si>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</si>
  <si>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</si>
  <si>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</si>
  <si>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</si>
  <si>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</si>
  <si>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</si>
  <si>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</si>
  <si>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</si>
  <si>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</si>
  <si>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</si>
  <si>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</si>
  <si>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</si>
  <si>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</si>
  <si>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</si>
  <si>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</si>
  <si>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</si>
  <si>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</si>
  <si>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</si>
  <si>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</si>
  <si>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</si>
  <si>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</si>
  <si>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</si>
  <si>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</si>
  <si>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</si>
  <si>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</si>
  <si>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</si>
  <si>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</si>
  <si>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</si>
  <si>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</si>
  <si>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</si>
  <si>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</si>
  <si>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</si>
  <si>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</si>
  <si>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</si>
  <si>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</si>
  <si>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</si>
  <si>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</si>
  <si>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</si>
  <si>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</si>
  <si>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</si>
  <si>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</si>
  <si>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</si>
  <si>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</si>
  <si>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</si>
  <si>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</si>
  <si>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</si>
  <si>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</si>
  <si>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</si>
  <si>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</si>
  <si>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</si>
  <si>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</si>
  <si>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</si>
  <si>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</si>
  <si>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</si>
  <si>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</si>
  <si>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</si>
  <si>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</si>
  <si>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</si>
  <si>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</si>
  <si>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</si>
  <si>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</si>
  <si>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</si>
  <si>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</si>
  <si>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</si>
  <si>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</si>
  <si>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</si>
  <si>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</si>
  <si>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</si>
  <si>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</si>
  <si>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</si>
  <si>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</si>
  <si>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</si>
  <si>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</si>
  <si>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</si>
  <si>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</si>
  <si>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</si>
  <si>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</si>
  <si>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</si>
  <si>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</si>
  <si>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</si>
  <si>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</si>
  <si>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</si>
  <si>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</si>
  <si>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</si>
  <si>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</si>
  <si>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</si>
  <si>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</si>
  <si>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</si>
  <si>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</si>
  <si>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</si>
  <si>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</si>
  <si>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</si>
  <si>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</si>
  <si>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</si>
  <si>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</si>
  <si>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</si>
  <si>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</si>
  <si>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</si>
  <si>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</si>
  <si>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</si>
  <si>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</si>
  <si>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</si>
  <si>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</si>
  <si>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</si>
  <si>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</si>
  <si>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</si>
  <si>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</si>
  <si>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</si>
  <si>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</si>
  <si>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</si>
  <si>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</si>
  <si>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</si>
  <si>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</si>
  <si>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</si>
  <si>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</si>
  <si>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</si>
  <si>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</si>
  <si>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</si>
  <si>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</si>
  <si>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</si>
  <si>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</si>
  <si>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</si>
  <si>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</si>
  <si>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</si>
  <si>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</si>
  <si>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</si>
  <si>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</si>
  <si>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</si>
  <si>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</si>
  <si>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</si>
  <si>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</si>
  <si>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</si>
  <si>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</si>
  <si>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</si>
  <si>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</si>
  <si>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</si>
  <si>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</si>
  <si>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</si>
  <si>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</si>
  <si>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</si>
  <si>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</si>
  <si>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</si>
  <si>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</si>
  <si>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</si>
  <si>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</si>
  <si>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</si>
  <si>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</si>
  <si>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</si>
  <si>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</si>
  <si>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</si>
  <si>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</si>
  <si>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</si>
  <si>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</si>
  <si>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</si>
  <si>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</si>
  <si>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</si>
  <si>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</si>
  <si>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</si>
  <si>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</si>
  <si>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</si>
  <si>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</si>
  <si>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</si>
  <si>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</si>
  <si>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</si>
  <si>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</si>
  <si>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</si>
  <si>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</si>
  <si>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</si>
  <si>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</si>
  <si>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</si>
  <si>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</si>
  <si>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</si>
  <si>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</si>
  <si>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</si>
  <si>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</si>
  <si>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</si>
  <si>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</si>
  <si>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</si>
  <si>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</si>
  <si>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</si>
  <si>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</si>
  <si>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</si>
  <si>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</si>
  <si>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</si>
  <si>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</si>
  <si>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</si>
  <si>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</si>
  <si>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</si>
  <si>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</si>
  <si>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</si>
  <si>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</si>
  <si>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</si>
  <si>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</si>
  <si>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</si>
  <si>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</si>
  <si>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</si>
  <si>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</si>
  <si>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</si>
  <si>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</si>
  <si>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</si>
  <si>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</si>
  <si>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</si>
  <si>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</si>
  <si>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</si>
  <si>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</si>
  <si>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</si>
  <si>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</si>
  <si>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</si>
  <si>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</si>
  <si>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</si>
  <si>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</si>
  <si>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</si>
  <si>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</si>
  <si>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</si>
  <si>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</si>
  <si>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</si>
  <si>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</si>
  <si>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</si>
  <si>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</si>
  <si>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</si>
  <si>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</si>
  <si>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</si>
  <si>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</si>
  <si>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</si>
  <si>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</si>
  <si>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</si>
  <si>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</si>
  <si>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</si>
  <si>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</si>
  <si>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</si>
  <si>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</si>
  <si>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</si>
  <si>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</si>
  <si>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</si>
  <si>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</si>
  <si>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</si>
  <si>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</si>
  <si>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</si>
  <si>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</si>
  <si>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</si>
  <si>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</si>
  <si>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</si>
  <si>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</si>
  <si>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</si>
  <si>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</si>
  <si>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</si>
  <si>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</si>
  <si>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</si>
  <si>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</si>
  <si>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</si>
  <si>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</si>
  <si>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</si>
  <si>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</si>
  <si>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</si>
  <si>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</si>
  <si>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</si>
  <si>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</si>
  <si>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</si>
  <si>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</si>
  <si>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</si>
  <si>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</si>
  <si>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</si>
  <si>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</si>
  <si>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</si>
  <si>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</si>
  <si>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</si>
  <si>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</si>
  <si>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</si>
  <si>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</si>
  <si>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</si>
  <si>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</si>
  <si>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</si>
  <si>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</si>
  <si>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</si>
  <si>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</si>
  <si>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</si>
  <si>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</si>
  <si>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</si>
  <si>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</si>
  <si>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</si>
  <si>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</si>
  <si>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</si>
  <si>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</si>
  <si>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</si>
  <si>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</si>
  <si>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</si>
  <si>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</si>
  <si>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</si>
  <si>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</si>
  <si>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</si>
  <si>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</si>
  <si>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</si>
  <si>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</si>
  <si>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</si>
  <si>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</si>
  <si>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</si>
  <si>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</si>
  <si>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</si>
  <si>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</si>
  <si>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</si>
  <si>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</si>
  <si>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</si>
  <si>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</si>
  <si>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</si>
  <si>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</si>
  <si>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</si>
  <si>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</si>
  <si>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</si>
  <si>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</si>
  <si>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</si>
  <si>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</si>
  <si>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</si>
  <si>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</si>
  <si>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</si>
  <si>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</si>
  <si>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</si>
  <si>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</si>
  <si>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</si>
  <si>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</si>
  <si>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</si>
  <si>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</si>
  <si>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</si>
  <si>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</si>
  <si>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</si>
  <si>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</si>
  <si>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</si>
  <si>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</si>
  <si>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</si>
  <si>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</si>
  <si>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</si>
  <si>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</si>
  <si>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</si>
  <si>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</si>
  <si>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</si>
  <si>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</si>
  <si>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</si>
  <si>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</si>
  <si>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</si>
  <si>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</si>
  <si>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</si>
  <si>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</si>
  <si>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</si>
  <si>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</si>
  <si>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</si>
  <si>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</si>
  <si>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</si>
  <si>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</si>
  <si>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</si>
  <si>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</si>
  <si>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</si>
  <si>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</si>
  <si>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</si>
  <si>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</si>
  <si>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</si>
  <si>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</si>
  <si>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</si>
  <si>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</si>
  <si>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</si>
  <si>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</si>
  <si>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</si>
  <si>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</si>
  <si>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</si>
  <si>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</si>
  <si>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</si>
  <si>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</si>
  <si>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</si>
  <si>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</si>
  <si>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</si>
  <si>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</si>
  <si>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</si>
  <si>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</si>
  <si>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</si>
  <si>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</si>
  <si>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</si>
  <si>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</si>
  <si>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</si>
  <si>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</si>
  <si>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</si>
  <si>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</si>
  <si>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</si>
  <si>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</si>
  <si>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</si>
  <si>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</si>
  <si>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</si>
  <si>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</si>
  <si>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</si>
  <si>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</si>
  <si>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</si>
  <si>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</si>
  <si>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</si>
  <si>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</si>
  <si>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</si>
  <si>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</si>
  <si>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</si>
  <si>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</si>
  <si>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</si>
  <si>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</si>
  <si>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</si>
  <si>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</si>
  <si>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</si>
  <si>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</si>
  <si>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</si>
  <si>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</si>
  <si>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</si>
  <si>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</si>
  <si>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</si>
  <si>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</si>
  <si>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</si>
  <si>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</si>
  <si>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</si>
  <si>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</si>
  <si>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</si>
  <si>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</si>
  <si>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</si>
  <si>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</si>
  <si>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</si>
  <si>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</si>
  <si>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</si>
  <si>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</si>
  <si>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</si>
  <si>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</si>
  <si>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</si>
  <si>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</si>
  <si>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</si>
  <si>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</si>
  <si>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</si>
  <si>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</si>
  <si>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</si>
  <si>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</si>
  <si>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</si>
  <si>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</si>
  <si>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</si>
  <si>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</si>
  <si>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</si>
  <si>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</si>
  <si>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</si>
  <si>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</si>
  <si>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</si>
  <si>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</si>
  <si>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</si>
  <si>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</si>
  <si>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</si>
  <si>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</si>
  <si>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</si>
  <si>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</si>
  <si>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</si>
  <si>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</si>
  <si>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</si>
  <si>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</si>
  <si>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</si>
  <si>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</si>
  <si>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</si>
  <si>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</si>
  <si>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</si>
  <si>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</si>
  <si>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</si>
  <si>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</si>
  <si>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</si>
  <si>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</si>
  <si>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</si>
  <si>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</si>
  <si>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</si>
  <si>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</si>
  <si>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</si>
  <si>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</si>
  <si>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</si>
  <si>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</si>
  <si>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</si>
  <si>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</si>
  <si>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</si>
  <si>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</si>
  <si>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</si>
  <si>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</si>
  <si>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</si>
  <si>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</si>
  <si>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</si>
  <si>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</si>
  <si>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</si>
  <si>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</si>
  <si>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</si>
  <si>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</si>
  <si>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</si>
  <si>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</si>
  <si>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</si>
  <si>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</si>
  <si>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</si>
  <si>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</si>
  <si>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</si>
  <si>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</si>
  <si>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</si>
  <si>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</si>
  <si>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</si>
  <si>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</si>
  <si>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</si>
  <si>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</si>
  <si>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</si>
  <si>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</si>
  <si>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</si>
  <si>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</si>
  <si>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</si>
  <si>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</si>
  <si>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</si>
  <si>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</si>
  <si>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</si>
  <si>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</si>
  <si>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</si>
  <si>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</si>
  <si>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</si>
  <si>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</si>
  <si>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</si>
  <si>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</si>
  <si>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</si>
  <si>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</si>
  <si>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</si>
  <si>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</si>
  <si>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</si>
  <si>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</si>
  <si>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</si>
  <si>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</si>
  <si>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</si>
  <si>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</si>
  <si>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</si>
  <si>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</si>
  <si>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</si>
  <si>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</si>
  <si>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</si>
  <si>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</si>
  <si>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</si>
  <si>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</si>
  <si>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</si>
  <si>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</si>
  <si>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</si>
  <si>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</si>
  <si>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</si>
  <si>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</si>
  <si>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</si>
  <si>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</si>
  <si>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</si>
  <si>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</si>
  <si>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</si>
  <si>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</si>
  <si>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</si>
  <si>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</si>
  <si>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</si>
  <si>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</si>
  <si>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</si>
  <si>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</si>
  <si>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</si>
  <si>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</si>
  <si>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</si>
  <si>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</si>
  <si>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</si>
  <si>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</si>
  <si>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</si>
  <si>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</si>
  <si>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</si>
  <si>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</si>
  <si>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</si>
  <si>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</si>
  <si>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</si>
  <si>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</si>
  <si>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</si>
  <si>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</si>
  <si>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</si>
  <si>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</si>
  <si>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</si>
  <si>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</si>
  <si>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</si>
  <si>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</si>
  <si>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</si>
  <si>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</si>
  <si>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</si>
  <si>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</si>
  <si>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</si>
  <si>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</si>
  <si>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</si>
  <si>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</si>
  <si>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</si>
  <si>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</si>
  <si>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</si>
  <si>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</si>
  <si>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</si>
  <si>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</si>
  <si>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</si>
  <si>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</si>
  <si>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</si>
  <si>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</si>
  <si>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</si>
  <si>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</si>
  <si>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</si>
  <si>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</si>
  <si>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</si>
  <si>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</si>
  <si>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</si>
  <si>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</si>
  <si>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</si>
  <si>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</si>
  <si>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</si>
  <si>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</si>
  <si>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</si>
  <si>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</si>
  <si>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</si>
  <si>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</si>
  <si>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</si>
  <si>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</si>
  <si>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</si>
  <si>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</si>
  <si>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</si>
  <si>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</si>
  <si>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</si>
  <si>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</si>
  <si>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</si>
  <si>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</si>
  <si>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</si>
  <si>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</si>
  <si>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</si>
  <si>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</si>
  <si>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</si>
  <si>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</si>
  <si>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</si>
  <si>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</si>
  <si>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</si>
  <si>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</si>
  <si>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</si>
  <si>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</si>
  <si>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</si>
  <si>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</si>
  <si>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</si>
  <si>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</si>
  <si>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</si>
  <si>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</si>
  <si>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</si>
  <si>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</si>
  <si>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</si>
  <si>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</si>
  <si>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</si>
  <si>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</si>
  <si>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</si>
  <si>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</si>
  <si>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</si>
  <si>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</si>
  <si>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</si>
  <si>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</si>
  <si>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</si>
  <si>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</si>
  <si>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</si>
  <si>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</si>
  <si>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</si>
  <si>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</si>
  <si>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</si>
  <si>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</si>
  <si>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</si>
  <si>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</si>
  <si>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</si>
  <si>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</si>
  <si>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</si>
  <si>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</si>
  <si>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</si>
  <si>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</si>
  <si>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</si>
  <si>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</si>
  <si>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</si>
  <si>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</si>
  <si>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</si>
  <si>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</si>
  <si>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</si>
  <si>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</si>
  <si>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</si>
  <si>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</si>
  <si>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</si>
  <si>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</si>
  <si>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</si>
  <si>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</si>
  <si>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</si>
  <si>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</si>
  <si>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</si>
  <si>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</si>
  <si>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</si>
  <si>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</si>
  <si>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</si>
  <si>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</si>
  <si>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</si>
  <si>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</si>
  <si>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</si>
  <si>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</si>
  <si>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</si>
  <si>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</si>
  <si>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</si>
  <si>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</si>
  <si>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</si>
  <si>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</si>
  <si>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</si>
  <si>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</si>
  <si>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</si>
  <si>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</si>
  <si>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</si>
  <si>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</si>
  <si>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</si>
  <si>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</si>
  <si>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</si>
  <si>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</si>
  <si>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</si>
  <si>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</si>
  <si>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</si>
  <si>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</si>
  <si>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</si>
  <si>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</si>
  <si>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</si>
  <si>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</si>
  <si>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</si>
  <si>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</si>
  <si>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</si>
  <si>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</si>
  <si>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</si>
  <si>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</si>
  <si>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</si>
  <si>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</si>
  <si>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</si>
  <si>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</si>
  <si>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</si>
  <si>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</si>
  <si>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</si>
  <si>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</si>
  <si>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</si>
  <si>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</si>
  <si>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</si>
  <si>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</si>
  <si>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</si>
  <si>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</si>
  <si>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</si>
  <si>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</si>
  <si>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</si>
  <si>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</si>
  <si>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</si>
  <si>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</si>
  <si>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</si>
  <si>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</si>
  <si>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</si>
  <si>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</si>
  <si>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</si>
  <si>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</si>
  <si>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</si>
  <si>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</si>
  <si>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</si>
  <si>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</si>
  <si>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</si>
  <si>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</si>
  <si>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</si>
  <si>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</si>
  <si>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</si>
  <si>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</si>
  <si>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</si>
  <si>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</si>
  <si>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</si>
  <si>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</si>
  <si>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</si>
  <si>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</si>
  <si>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</si>
  <si>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</si>
  <si>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</si>
  <si>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</si>
  <si>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</si>
  <si>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</si>
  <si>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</si>
  <si>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</si>
  <si>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</si>
  <si>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</si>
  <si>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</si>
  <si>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</si>
  <si>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</si>
  <si>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</si>
  <si>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</si>
  <si>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</si>
  <si>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</si>
  <si>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</si>
  <si>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</si>
  <si>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</si>
  <si>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</si>
  <si>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</si>
  <si>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</si>
  <si>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</si>
  <si>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</si>
  <si>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</si>
  <si>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</si>
  <si>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</si>
  <si>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</si>
  <si>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</si>
  <si>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</si>
  <si>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</si>
  <si>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</si>
  <si>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</si>
  <si>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</si>
  <si>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</si>
  <si>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</si>
  <si>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</si>
  <si>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</si>
  <si>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</si>
  <si>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</si>
  <si>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</si>
  <si>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</si>
  <si>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</si>
  <si>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</si>
  <si>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</si>
  <si>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</si>
  <si>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</si>
  <si>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</si>
  <si>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</si>
  <si>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</si>
  <si>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</si>
  <si>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</si>
  <si>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</si>
  <si>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</si>
  <si>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</si>
  <si>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</si>
  <si>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</si>
  <si>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</si>
  <si>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</si>
  <si>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</si>
  <si>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</si>
  <si>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</si>
  <si>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</si>
  <si>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</si>
  <si>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</si>
  <si>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</si>
  <si>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</si>
  <si>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</si>
  <si>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</si>
  <si>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</si>
  <si>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</si>
  <si>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</si>
  <si>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</si>
  <si>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</si>
  <si>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</si>
  <si>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</si>
  <si>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</si>
  <si>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</si>
  <si>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</si>
  <si>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</si>
  <si>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</si>
  <si>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</si>
  <si>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</si>
  <si>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</si>
  <si>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</si>
  <si>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</si>
  <si>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</si>
  <si>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</si>
  <si>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</si>
  <si>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</si>
  <si>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</si>
  <si>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</si>
  <si>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</si>
  <si>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</si>
  <si>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</si>
  <si>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</si>
  <si>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</si>
  <si>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</si>
  <si>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</si>
  <si>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</si>
  <si>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</si>
  <si>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</si>
  <si>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</si>
  <si>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</si>
  <si>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</si>
  <si>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</si>
  <si>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</si>
  <si>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</si>
  <si>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</si>
  <si>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</si>
  <si>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</si>
  <si>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</si>
  <si>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</si>
  <si>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</si>
  <si>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</si>
  <si>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</si>
  <si>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</si>
  <si>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</si>
  <si>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</si>
  <si>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</si>
  <si>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</si>
  <si>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</si>
  <si>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</si>
  <si>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</si>
  <si>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</si>
  <si>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</si>
  <si>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</si>
  <si>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</si>
  <si>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</si>
  <si>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</si>
  <si>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</si>
  <si>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</si>
  <si>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</si>
  <si>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</si>
  <si>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</si>
  <si>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</si>
  <si>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</si>
  <si>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</si>
  <si>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</si>
  <si>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</si>
  <si>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</si>
  <si>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</si>
  <si>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</si>
  <si>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</si>
  <si>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</si>
  <si>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</si>
  <si>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</si>
  <si>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</si>
  <si>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</si>
  <si>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</si>
  <si>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</si>
  <si>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</si>
  <si>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</si>
  <si>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</si>
  <si>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</si>
  <si>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</si>
  <si>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</si>
  <si>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</si>
  <si>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</si>
  <si>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</si>
  <si>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</si>
  <si>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</si>
  <si>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</si>
  <si>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</si>
  <si>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</si>
  <si>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</si>
  <si>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</si>
  <si>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</si>
  <si>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</si>
  <si>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</si>
  <si>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</si>
  <si>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</si>
  <si>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</si>
  <si>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</si>
  <si>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</si>
  <si>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</si>
  <si>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</si>
  <si>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</si>
  <si>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</si>
  <si>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</si>
  <si>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</si>
  <si>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</si>
  <si>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</si>
  <si>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</si>
  <si>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</si>
  <si>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</si>
  <si>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</si>
  <si>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</si>
  <si>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</si>
  <si>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</si>
  <si>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</si>
  <si>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</si>
  <si>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</si>
  <si>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</si>
  <si>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</si>
  <si>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</si>
  <si>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</si>
  <si>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</si>
  <si>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</si>
  <si>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</si>
  <si>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</si>
  <si>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</si>
  <si>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</si>
  <si>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</si>
  <si>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</si>
  <si>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</si>
  <si>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</si>
  <si>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</si>
  <si>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</si>
  <si>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</si>
  <si>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</si>
  <si>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</si>
  <si>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</si>
  <si>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</si>
  <si>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</si>
  <si>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</si>
  <si>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</si>
  <si>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</si>
  <si>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</si>
  <si>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</si>
  <si>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</si>
  <si>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</si>
  <si>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</si>
  <si>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</si>
  <si>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</si>
  <si>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</si>
  <si>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</si>
  <si>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</si>
  <si>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</si>
  <si>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</si>
  <si>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</si>
  <si>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</si>
  <si>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</si>
  <si>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</si>
  <si>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</si>
  <si>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</si>
  <si>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</si>
  <si>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</si>
  <si>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</si>
  <si>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</si>
  <si>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</si>
  <si>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</si>
  <si>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</si>
  <si>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</si>
  <si>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</si>
  <si>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</si>
  <si>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</si>
  <si>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</si>
  <si>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</si>
  <si>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</si>
  <si>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</si>
  <si>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</si>
  <si>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</si>
  <si>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</si>
  <si>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</si>
  <si>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</si>
  <si>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</si>
  <si>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</si>
  <si>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</si>
  <si>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</si>
  <si>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</si>
  <si>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</si>
  <si>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</si>
  <si>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</si>
  <si>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</si>
  <si>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</si>
  <si>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</si>
  <si>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</si>
  <si>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</si>
  <si>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</si>
  <si>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</si>
  <si>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</si>
  <si>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</si>
  <si>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DIGITE SUAS 17 DEZENAS PARA MONTAGEM DAS APOSTAS</t>
  </si>
  <si>
    <t>17 DEZENAS COMPLETA PARA FILTRO
FECHANDO 15 PONTOS NA LOTOFACIL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</si>
</sst>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hidden="1"/>
    </xf>
    <xf numFmtId="164" fontId="0" fillId="0" borderId="2" xfId="0" applyNumberForma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164" fontId="0" fillId="0" borderId="2" xfId="0" applyNumberFormat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>
      <alignment horizontal="center" vertical="center"/>
    </xf>
    <xf numFmtId="164" fontId="2" fillId="6" borderId="0" xfId="0" applyNumberFormat="1" applyFont="1" applyFill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hidden="1"/>
    </xf>
    <xf numFmtId="164" fontId="5" fillId="5" borderId="2" xfId="0" applyNumberFormat="1" applyFont="1" applyFill="1" applyBorder="1" applyAlignment="1" applyProtection="1">
      <alignment horizontal="center" vertical="center" wrapText="1"/>
      <protection hidden="1"/>
    </xf>
    <xf numFmtId="164" fontId="0" fillId="7" borderId="0" xfId="0" applyNumberFormat="1" applyFill="1" applyAlignment="1">
      <alignment horizontal="center" vertical="center"/>
    </xf>
    <xf numFmtId="164" fontId="8" fillId="7" borderId="3" xfId="2" applyNumberFormat="1" applyFont="1" applyFill="1" applyBorder="1" applyAlignment="1">
      <alignment horizontal="left" vertical="center" wrapText="1" indent="2"/>
    </xf>
    <xf numFmtId="164" fontId="8" fillId="7" borderId="4" xfId="2" applyNumberFormat="1" applyFont="1" applyFill="1" applyBorder="1" applyAlignment="1">
      <alignment horizontal="left" vertical="center" indent="2"/>
    </xf>
    <xf numFmtId="164" fontId="8" fillId="7" borderId="5" xfId="2" applyNumberFormat="1" applyFont="1" applyFill="1" applyBorder="1" applyAlignment="1">
      <alignment horizontal="left" vertical="center" indent="2"/>
    </xf>
    <xf numFmtId="164" fontId="8" fillId="7" borderId="6" xfId="2" applyNumberFormat="1" applyFont="1" applyFill="1" applyBorder="1" applyAlignment="1">
      <alignment horizontal="left" vertical="center" indent="2"/>
    </xf>
    <xf numFmtId="164" fontId="8" fillId="7" borderId="1" xfId="2" applyNumberFormat="1" applyFont="1" applyFill="1" applyBorder="1" applyAlignment="1">
      <alignment horizontal="left" vertical="center" indent="2"/>
    </xf>
    <xf numFmtId="164" fontId="8" fillId="7" borderId="7" xfId="2" applyNumberFormat="1" applyFont="1" applyFill="1" applyBorder="1" applyAlignment="1">
      <alignment horizontal="left" vertical="center" indent="2"/>
    </xf>
    <xf numFmtId="44" fontId="0" fillId="0" borderId="0" xfId="1" applyFont="1" applyAlignment="1">
      <alignment horizontal="center" vertical="center"/>
    </xf>
    <xf numFmtId="164" fontId="2" fillId="6" borderId="0" xfId="0" applyNumberFormat="1" applyFont="1" applyFill="1" applyAlignment="1">
      <alignment horizontal="center" vertical="center"/>
    </xf>
    <xf numFmtId="44" fontId="2" fillId="6" borderId="0" xfId="1" applyFont="1" applyFill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3" fillId="7" borderId="2" xfId="0" applyNumberFormat="1" applyFont="1" applyFill="1" applyBorder="1" applyAlignment="1">
      <alignment horizontal="right" vertical="center" wrapText="1" indent="3"/>
    </xf>
    <xf numFmtId="164" fontId="3" fillId="7" borderId="2" xfId="0" applyNumberFormat="1" applyFont="1" applyFill="1" applyBorder="1" applyAlignment="1">
      <alignment horizontal="right" vertical="center" indent="3"/>
    </xf>
    <xf numFmtId="164" fontId="5" fillId="3" borderId="8" xfId="0" applyNumberFormat="1" applyFont="1" applyFill="1" applyBorder="1" applyAlignment="1" applyProtection="1">
      <alignment horizontal="center" vertical="center"/>
      <protection hidden="1"/>
    </xf>
    <xf numFmtId="164" fontId="5" fillId="3" borderId="9" xfId="0" applyNumberFormat="1" applyFont="1" applyFill="1" applyBorder="1" applyAlignment="1" applyProtection="1">
      <alignment horizontal="center" vertical="center"/>
      <protection hidden="1"/>
    </xf>
    <xf numFmtId="164" fontId="5" fillId="3" borderId="10" xfId="0" applyNumberFormat="1" applyFont="1" applyFill="1" applyBorder="1" applyAlignment="1" applyProtection="1">
      <alignment horizontal="center" vertical="center"/>
      <protection hidden="1"/>
    </xf>
    <xf numFmtId="164" fontId="5" fillId="3" borderId="0" xfId="0" applyNumberFormat="1" applyFont="1" applyFill="1" applyAlignment="1" applyProtection="1">
      <alignment horizontal="right" vertical="center" wrapText="1" indent="1"/>
      <protection hidden="1"/>
    </xf>
    <xf numFmtId="164" fontId="5" fillId="3" borderId="0" xfId="0" applyNumberFormat="1" applyFont="1" applyFill="1" applyAlignment="1" applyProtection="1">
      <alignment horizontal="right" vertical="center" indent="1"/>
      <protection hidden="1"/>
    </xf>
    <xf numFmtId="164" fontId="5" fillId="3" borderId="2" xfId="0" applyNumberFormat="1" applyFont="1" applyFill="1" applyBorder="1" applyAlignment="1" applyProtection="1">
      <alignment horizontal="center" vertical="center"/>
      <protection hidden="1"/>
    </xf>
    <xf numFmtId="164" fontId="5" fillId="3" borderId="2" xfId="0" applyNumberFormat="1" applyFont="1" applyFill="1" applyBorder="1" applyAlignment="1" applyProtection="1">
      <alignment horizontal="center" vertical="center"/>
      <protection hidden="1"/>
    </xf>
    <xf numFmtId="164" fontId="5" fillId="3" borderId="0" xfId="0" applyNumberFormat="1" applyFont="1" applyFill="1" applyAlignment="1" applyProtection="1">
      <alignment horizontal="center" vertical="center"/>
      <protection hidden="1"/>
    </xf>
  </cellXfs>
  <cellStyles count="3">
    <cellStyle name="Hiperlink 2" xfId="2" xr:uid="{1B4C61E4-C04E-46D9-B845-1CFD8F464D70}"/>
    <cellStyle name="Moeda 2" xfId="1" xr:uid="{20B8AADB-6A3E-4F0D-9234-7AF2E6222A50}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33C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C00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3</xdr:row>
      <xdr:rowOff>137160</xdr:rowOff>
    </xdr:from>
    <xdr:to>
      <xdr:col>3</xdr:col>
      <xdr:colOff>45720</xdr:colOff>
      <xdr:row>6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C2D864-13EF-CDC0-D529-E7820736C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777240"/>
          <a:ext cx="579120" cy="579120"/>
        </a:xfrm>
        <a:prstGeom prst="rect">
          <a:avLst/>
        </a:prstGeom>
      </xdr:spPr>
    </xdr:pic>
    <xdr:clientData/>
  </xdr:twoCellAnchor>
  <xdr:twoCellAnchor>
    <xdr:from>
      <xdr:col>19</xdr:col>
      <xdr:colOff>83820</xdr:colOff>
      <xdr:row>11</xdr:row>
      <xdr:rowOff>22860</xdr:rowOff>
    </xdr:from>
    <xdr:to>
      <xdr:col>20</xdr:col>
      <xdr:colOff>15240</xdr:colOff>
      <xdr:row>12</xdr:row>
      <xdr:rowOff>15240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3570DCA9-3D9E-F41B-BD83-11B98D005580}"/>
            </a:ext>
          </a:extLst>
        </xdr:cNvPr>
        <xdr:cNvSpPr/>
      </xdr:nvSpPr>
      <xdr:spPr>
        <a:xfrm>
          <a:off x="5295900" y="2369820"/>
          <a:ext cx="205740" cy="20574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23</xdr:col>
      <xdr:colOff>76200</xdr:colOff>
      <xdr:row>11</xdr:row>
      <xdr:rowOff>45720</xdr:rowOff>
    </xdr:from>
    <xdr:to>
      <xdr:col>24</xdr:col>
      <xdr:colOff>7620</xdr:colOff>
      <xdr:row>12</xdr:row>
      <xdr:rowOff>38100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248F37E6-7CEA-4690-9E0C-6E63AB26D98D}"/>
            </a:ext>
          </a:extLst>
        </xdr:cNvPr>
        <xdr:cNvSpPr/>
      </xdr:nvSpPr>
      <xdr:spPr>
        <a:xfrm>
          <a:off x="6385560" y="2392680"/>
          <a:ext cx="205740" cy="20574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5</xdr:row>
      <xdr:rowOff>45720</xdr:rowOff>
    </xdr:from>
    <xdr:to>
      <xdr:col>3</xdr:col>
      <xdr:colOff>175260</xdr:colOff>
      <xdr:row>8</xdr:row>
      <xdr:rowOff>160020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4CD3D7-81CC-4668-AE74-A23ECCA03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1112520"/>
          <a:ext cx="754380" cy="754380"/>
        </a:xfrm>
        <a:prstGeom prst="rect">
          <a:avLst/>
        </a:prstGeom>
      </xdr:spPr>
    </xdr:pic>
    <xdr:clientData/>
  </xdr:twoCellAnchor>
  <xdr:twoCellAnchor editAs="oneCell">
    <xdr:from>
      <xdr:col>6</xdr:col>
      <xdr:colOff>144780</xdr:colOff>
      <xdr:row>10</xdr:row>
      <xdr:rowOff>53340</xdr:rowOff>
    </xdr:from>
    <xdr:to>
      <xdr:col>9</xdr:col>
      <xdr:colOff>7620</xdr:colOff>
      <xdr:row>13</xdr:row>
      <xdr:rowOff>167640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12C0A6-E44D-4F3B-BC56-9E88C174A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860" y="2186940"/>
          <a:ext cx="754380" cy="754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bit.ly/P-NossoWhatsA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2EB8-0500-4E6F-9F9C-CB253DFDE565}">
  <dimension ref="B2:AS828"/>
  <sheetViews>
    <sheetView tabSelected="1" zoomScaleNormal="100" workbookViewId="0">
      <selection activeCell="W15" sqref="W15"/>
    </sheetView>
  </sheetViews>
  <sheetFormatPr defaultColWidth="4" defaultRowHeight="16.8" customHeight="1" x14ac:dyDescent="0.3"/>
  <cols>
    <col min="1" max="28" width="4" style="3"/>
    <col min="29" max="45" width="4" style="3" hidden="1" customWidth="1"/>
    <col min="46" max="16384" width="4" style="3"/>
  </cols>
  <sheetData>
    <row r="2" spans="2:44" ht="16.8" customHeight="1" x14ac:dyDescent="0.3">
      <c r="C2" s="28" t="s">
        <v>1340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  <c r="U2" s="4">
        <v>1</v>
      </c>
      <c r="V2" s="4">
        <v>2</v>
      </c>
      <c r="W2" s="4">
        <v>3</v>
      </c>
      <c r="X2" s="4">
        <v>4</v>
      </c>
      <c r="Y2" s="4">
        <v>5</v>
      </c>
    </row>
    <row r="3" spans="2:44" ht="16.8" customHeight="1" x14ac:dyDescent="0.3"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23</v>
      </c>
      <c r="Q3" s="7">
        <v>20</v>
      </c>
      <c r="R3" s="7">
        <v>16</v>
      </c>
      <c r="S3" s="7">
        <v>17</v>
      </c>
      <c r="U3" s="4">
        <v>6</v>
      </c>
      <c r="V3" s="4">
        <v>7</v>
      </c>
      <c r="W3" s="4">
        <v>8</v>
      </c>
      <c r="X3" s="4">
        <v>9</v>
      </c>
      <c r="Y3" s="4">
        <v>10</v>
      </c>
      <c r="AD3" s="3">
        <v>2</v>
      </c>
      <c r="AE3" s="3">
        <v>4</v>
      </c>
      <c r="AF3" s="3">
        <v>6</v>
      </c>
      <c r="AG3" s="3">
        <v>8</v>
      </c>
      <c r="AH3" s="3">
        <v>10</v>
      </c>
      <c r="AI3" s="3">
        <v>12</v>
      </c>
      <c r="AJ3" s="3">
        <v>14</v>
      </c>
      <c r="AK3" s="3">
        <v>16</v>
      </c>
      <c r="AL3" s="3">
        <v>18</v>
      </c>
      <c r="AM3" s="3">
        <v>20</v>
      </c>
      <c r="AN3" s="3">
        <v>22</v>
      </c>
      <c r="AO3" s="3">
        <v>24</v>
      </c>
    </row>
    <row r="4" spans="2:44" ht="16.8" customHeight="1" x14ac:dyDescent="0.3">
      <c r="U4" s="4">
        <v>11</v>
      </c>
      <c r="V4" s="4">
        <v>12</v>
      </c>
      <c r="W4" s="4">
        <v>13</v>
      </c>
      <c r="X4" s="4">
        <v>14</v>
      </c>
      <c r="Y4" s="4">
        <v>15</v>
      </c>
      <c r="AD4" s="3">
        <v>1</v>
      </c>
      <c r="AE4" s="3">
        <v>2</v>
      </c>
      <c r="AF4" s="3">
        <v>3</v>
      </c>
      <c r="AG4" s="3">
        <v>5</v>
      </c>
      <c r="AH4" s="3">
        <v>8</v>
      </c>
      <c r="AI4" s="3">
        <v>13</v>
      </c>
      <c r="AJ4" s="3">
        <v>21</v>
      </c>
    </row>
    <row r="5" spans="2:44" ht="16.8" customHeight="1" x14ac:dyDescent="0.3">
      <c r="C5" s="31" t="s">
        <v>1341</v>
      </c>
      <c r="D5" s="32"/>
      <c r="E5" s="32"/>
      <c r="F5" s="32"/>
      <c r="G5" s="32"/>
      <c r="H5" s="32"/>
      <c r="I5" s="32"/>
      <c r="J5" s="32"/>
      <c r="K5" s="32"/>
      <c r="L5" s="32"/>
      <c r="N5" s="13" t="s">
        <v>159</v>
      </c>
      <c r="O5" s="13"/>
      <c r="P5" s="13"/>
      <c r="Q5" s="13"/>
      <c r="R5" s="13"/>
      <c r="S5" s="13"/>
      <c r="U5" s="4">
        <v>16</v>
      </c>
      <c r="V5" s="4">
        <v>17</v>
      </c>
      <c r="W5" s="4">
        <v>18</v>
      </c>
      <c r="X5" s="4">
        <v>19</v>
      </c>
      <c r="Y5" s="4">
        <v>20</v>
      </c>
      <c r="AD5" s="3">
        <v>3</v>
      </c>
      <c r="AE5" s="3">
        <v>6</v>
      </c>
      <c r="AF5" s="3">
        <v>9</v>
      </c>
      <c r="AG5" s="3">
        <v>12</v>
      </c>
      <c r="AH5" s="3">
        <v>15</v>
      </c>
      <c r="AI5" s="3">
        <v>18</v>
      </c>
      <c r="AJ5" s="3">
        <v>21</v>
      </c>
      <c r="AK5" s="3">
        <v>24</v>
      </c>
    </row>
    <row r="6" spans="2:44" ht="16.8" customHeight="1" x14ac:dyDescent="0.3">
      <c r="C6" s="32"/>
      <c r="D6" s="32"/>
      <c r="E6" s="32"/>
      <c r="F6" s="32"/>
      <c r="G6" s="32"/>
      <c r="H6" s="32"/>
      <c r="I6" s="32"/>
      <c r="J6" s="32"/>
      <c r="K6" s="32"/>
      <c r="L6" s="32"/>
      <c r="N6" s="13"/>
      <c r="O6" s="13"/>
      <c r="P6" s="13"/>
      <c r="Q6" s="13"/>
      <c r="R6" s="13"/>
      <c r="S6" s="13"/>
      <c r="U6" s="4">
        <v>21</v>
      </c>
      <c r="V6" s="4">
        <v>22</v>
      </c>
      <c r="W6" s="4">
        <v>23</v>
      </c>
      <c r="X6" s="4">
        <v>24</v>
      </c>
      <c r="Y6" s="4">
        <v>25</v>
      </c>
    </row>
    <row r="7" spans="2:44" ht="16.8" customHeight="1" x14ac:dyDescent="0.3">
      <c r="AD7" s="3">
        <f>COUNT(B3:T3)</f>
        <v>17</v>
      </c>
      <c r="AE7" s="3">
        <f>COUNT(E9:S9)</f>
        <v>0</v>
      </c>
    </row>
    <row r="8" spans="2:44" ht="16.8" customHeight="1" x14ac:dyDescent="0.3">
      <c r="E8" s="33" t="s">
        <v>158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U8" s="34">
        <v>11</v>
      </c>
      <c r="V8" s="34">
        <v>12</v>
      </c>
      <c r="W8" s="34">
        <v>13</v>
      </c>
      <c r="X8" s="34">
        <v>14</v>
      </c>
      <c r="Y8" s="34">
        <v>15</v>
      </c>
    </row>
    <row r="9" spans="2:44" ht="16.8" customHeight="1" x14ac:dyDescent="0.3"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U9" s="4">
        <f>COUNTIF($Y$13:$Y$828,U8)</f>
        <v>0</v>
      </c>
      <c r="V9" s="4">
        <f t="shared" ref="V9:Y9" si="0">COUNTIF($Y$13:$Y$828,V8)</f>
        <v>0</v>
      </c>
      <c r="W9" s="4">
        <f t="shared" si="0"/>
        <v>0</v>
      </c>
      <c r="X9" s="4">
        <f t="shared" si="0"/>
        <v>0</v>
      </c>
      <c r="Y9" s="4">
        <f t="shared" si="0"/>
        <v>0</v>
      </c>
      <c r="AD9" s="3">
        <v>1</v>
      </c>
      <c r="AE9" s="3">
        <v>2</v>
      </c>
      <c r="AF9" s="3">
        <v>3</v>
      </c>
      <c r="AG9" s="3">
        <v>4</v>
      </c>
      <c r="AH9" s="3">
        <v>5</v>
      </c>
      <c r="AI9" s="3">
        <v>6</v>
      </c>
      <c r="AJ9" s="3">
        <v>7</v>
      </c>
      <c r="AK9" s="3">
        <v>8</v>
      </c>
      <c r="AL9" s="3">
        <v>9</v>
      </c>
      <c r="AM9" s="3">
        <v>10</v>
      </c>
      <c r="AN9" s="3">
        <v>11</v>
      </c>
      <c r="AO9" s="3">
        <v>12</v>
      </c>
      <c r="AP9" s="3">
        <v>13</v>
      </c>
      <c r="AQ9" s="3">
        <v>14</v>
      </c>
      <c r="AR9" s="3">
        <v>15</v>
      </c>
    </row>
    <row r="11" spans="2:44" ht="16.8" customHeight="1" x14ac:dyDescent="0.3">
      <c r="B11" s="33" t="s">
        <v>157</v>
      </c>
      <c r="C11" s="33"/>
      <c r="E11" s="35" t="s">
        <v>0</v>
      </c>
      <c r="F11" s="35" t="s">
        <v>1</v>
      </c>
      <c r="G11" s="35" t="s">
        <v>2</v>
      </c>
      <c r="H11" s="35" t="s">
        <v>3</v>
      </c>
      <c r="I11" s="35" t="s">
        <v>4</v>
      </c>
      <c r="J11" s="35" t="s">
        <v>5</v>
      </c>
      <c r="K11" s="35" t="s">
        <v>6</v>
      </c>
      <c r="L11" s="35" t="s">
        <v>7</v>
      </c>
      <c r="M11" s="35" t="s">
        <v>8</v>
      </c>
      <c r="N11" s="35" t="s">
        <v>9</v>
      </c>
      <c r="O11" s="35" t="s">
        <v>10</v>
      </c>
      <c r="P11" s="35" t="s">
        <v>11</v>
      </c>
      <c r="Q11" s="35" t="s">
        <v>12</v>
      </c>
      <c r="R11" s="35" t="s">
        <v>13</v>
      </c>
      <c r="S11" s="35" t="s">
        <v>14</v>
      </c>
      <c r="U11" s="34" t="s">
        <v>15</v>
      </c>
      <c r="V11" s="34" t="s">
        <v>17</v>
      </c>
      <c r="W11" s="34" t="s">
        <v>16</v>
      </c>
      <c r="Y11" s="34" t="s">
        <v>18</v>
      </c>
      <c r="AD11" s="3">
        <f>$C$3</f>
        <v>1</v>
      </c>
      <c r="AE11" s="3">
        <f>$D$3</f>
        <v>2</v>
      </c>
      <c r="AF11" s="3">
        <f>$E$3</f>
        <v>3</v>
      </c>
      <c r="AG11" s="3">
        <f>$F$3</f>
        <v>4</v>
      </c>
      <c r="AH11" s="3">
        <f>$G$3</f>
        <v>5</v>
      </c>
      <c r="AI11" s="3">
        <f>$H$3</f>
        <v>6</v>
      </c>
      <c r="AJ11" s="3">
        <f>$I$3</f>
        <v>7</v>
      </c>
      <c r="AK11" s="3">
        <f>$J$3</f>
        <v>8</v>
      </c>
      <c r="AL11" s="3">
        <f>$K$3</f>
        <v>9</v>
      </c>
      <c r="AM11" s="3">
        <f>$L$3</f>
        <v>10</v>
      </c>
      <c r="AN11" s="3">
        <f>$M$3</f>
        <v>11</v>
      </c>
      <c r="AO11" s="3">
        <f>$N$3</f>
        <v>12</v>
      </c>
      <c r="AP11" s="3">
        <f>$O$3</f>
        <v>13</v>
      </c>
      <c r="AQ11" s="3">
        <f>$P$3</f>
        <v>23</v>
      </c>
      <c r="AR11" s="3">
        <f>$Q$3</f>
        <v>20</v>
      </c>
    </row>
    <row r="12" spans="2:44" ht="16.8" customHeight="1" x14ac:dyDescent="0.3">
      <c r="AD12" s="3">
        <f>$C$3</f>
        <v>1</v>
      </c>
      <c r="AE12" s="3">
        <f>$D$3</f>
        <v>2</v>
      </c>
      <c r="AF12" s="3">
        <f>$E$3</f>
        <v>3</v>
      </c>
      <c r="AG12" s="3">
        <f>$F$3</f>
        <v>4</v>
      </c>
      <c r="AH12" s="3">
        <f>$G$3</f>
        <v>5</v>
      </c>
      <c r="AI12" s="3">
        <f>$H$3</f>
        <v>6</v>
      </c>
      <c r="AJ12" s="3">
        <f>$I$3</f>
        <v>7</v>
      </c>
      <c r="AK12" s="3">
        <f>$J$3</f>
        <v>8</v>
      </c>
      <c r="AL12" s="3">
        <f>$K$3</f>
        <v>9</v>
      </c>
      <c r="AM12" s="3">
        <f>$L$3</f>
        <v>10</v>
      </c>
      <c r="AN12" s="3">
        <f>$M$3</f>
        <v>11</v>
      </c>
      <c r="AO12" s="3">
        <f>$N$3</f>
        <v>12</v>
      </c>
      <c r="AP12" s="3">
        <f>$O$3</f>
        <v>13</v>
      </c>
      <c r="AQ12" s="3">
        <f>$P$3</f>
        <v>23</v>
      </c>
      <c r="AR12" s="3">
        <f>$R$3</f>
        <v>16</v>
      </c>
    </row>
    <row r="13" spans="2:44" ht="16.8" customHeight="1" x14ac:dyDescent="0.3">
      <c r="B13" s="12" t="s">
        <v>20</v>
      </c>
      <c r="C13" s="12"/>
      <c r="D13" s="5" t="s">
        <v>156</v>
      </c>
      <c r="E13" s="3">
        <f t="shared" ref="E13:R13" si="1">IF($AD$7=17,SMALL($AD11:$AR11,AD$9),"-")</f>
        <v>1</v>
      </c>
      <c r="F13" s="3">
        <f t="shared" si="1"/>
        <v>2</v>
      </c>
      <c r="G13" s="3">
        <f t="shared" si="1"/>
        <v>3</v>
      </c>
      <c r="H13" s="3">
        <f t="shared" si="1"/>
        <v>4</v>
      </c>
      <c r="I13" s="3">
        <f t="shared" si="1"/>
        <v>5</v>
      </c>
      <c r="J13" s="3">
        <f t="shared" si="1"/>
        <v>6</v>
      </c>
      <c r="K13" s="3">
        <f t="shared" si="1"/>
        <v>7</v>
      </c>
      <c r="L13" s="3">
        <f t="shared" si="1"/>
        <v>8</v>
      </c>
      <c r="M13" s="3">
        <f t="shared" si="1"/>
        <v>9</v>
      </c>
      <c r="N13" s="3">
        <f t="shared" si="1"/>
        <v>10</v>
      </c>
      <c r="O13" s="3">
        <f t="shared" si="1"/>
        <v>11</v>
      </c>
      <c r="P13" s="3">
        <f t="shared" si="1"/>
        <v>12</v>
      </c>
      <c r="Q13" s="3">
        <f t="shared" si="1"/>
        <v>13</v>
      </c>
      <c r="R13" s="3">
        <f t="shared" si="1"/>
        <v>20</v>
      </c>
      <c r="S13" s="3">
        <f>IF($AD$7=17,SMALL($AD11:$AR11,AR$9),"-")</f>
        <v>23</v>
      </c>
      <c r="U13" s="3">
        <f t="array" ref="U13">IF($AD$7=17,SUM(COUNTIF($E13:$S13,$AD$3:$AO$3)),"-")</f>
        <v>7</v>
      </c>
      <c r="V13" s="3">
        <f t="array" ref="V13">IF($AD$7=17,SUM(COUNTIF($E13:$S13,$AD$4:$AJ$4)),"-")</f>
        <v>6</v>
      </c>
      <c r="W13" s="3">
        <f t="array" ref="W13">IF($AD$7=17,SUM(COUNTIF($E13:$S13,$AD$5:$AK$5)),"-")</f>
        <v>4</v>
      </c>
      <c r="Y13" s="3" t="str">
        <f t="array" ref="Y13">IF($AE$7=15,SUM(COUNTIF($E13:$S13,$E$9:$S$9)),"-")</f>
        <v>-</v>
      </c>
      <c r="AD13" s="3">
        <f>$C$3</f>
        <v>1</v>
      </c>
      <c r="AE13" s="3">
        <f>$D$3</f>
        <v>2</v>
      </c>
      <c r="AF13" s="3">
        <f>$E$3</f>
        <v>3</v>
      </c>
      <c r="AG13" s="3">
        <f>$F$3</f>
        <v>4</v>
      </c>
      <c r="AH13" s="3">
        <f>$G$3</f>
        <v>5</v>
      </c>
      <c r="AI13" s="3">
        <f>$H$3</f>
        <v>6</v>
      </c>
      <c r="AJ13" s="3">
        <f>$I$3</f>
        <v>7</v>
      </c>
      <c r="AK13" s="3">
        <f>$J$3</f>
        <v>8</v>
      </c>
      <c r="AL13" s="3">
        <f>$K$3</f>
        <v>9</v>
      </c>
      <c r="AM13" s="3">
        <f>$L$3</f>
        <v>10</v>
      </c>
      <c r="AN13" s="3">
        <f>$M$3</f>
        <v>11</v>
      </c>
      <c r="AO13" s="3">
        <f>$N$3</f>
        <v>12</v>
      </c>
      <c r="AP13" s="3">
        <f>$O$3</f>
        <v>13</v>
      </c>
      <c r="AQ13" s="3">
        <f>$P$3</f>
        <v>23</v>
      </c>
      <c r="AR13" s="3">
        <f>$S$3</f>
        <v>17</v>
      </c>
    </row>
    <row r="14" spans="2:44" ht="16.8" customHeight="1" x14ac:dyDescent="0.3">
      <c r="B14" s="12" t="s">
        <v>21</v>
      </c>
      <c r="C14" s="12"/>
      <c r="D14" s="5" t="s">
        <v>156</v>
      </c>
      <c r="E14" s="3">
        <f t="shared" ref="E14:E77" si="2">IF($AD$7=17,SMALL($AD12:$AR12,AD$9),"-")</f>
        <v>1</v>
      </c>
      <c r="F14" s="3">
        <f t="shared" ref="F14:F77" si="3">IF($AD$7=17,SMALL($AD12:$AR12,AE$9),"-")</f>
        <v>2</v>
      </c>
      <c r="G14" s="3">
        <f t="shared" ref="G14:G77" si="4">IF($AD$7=17,SMALL($AD12:$AR12,AF$9),"-")</f>
        <v>3</v>
      </c>
      <c r="H14" s="3">
        <f t="shared" ref="H14:H77" si="5">IF($AD$7=17,SMALL($AD12:$AR12,AG$9),"-")</f>
        <v>4</v>
      </c>
      <c r="I14" s="3">
        <f t="shared" ref="I14:I77" si="6">IF($AD$7=17,SMALL($AD12:$AR12,AH$9),"-")</f>
        <v>5</v>
      </c>
      <c r="J14" s="3">
        <f t="shared" ref="J14:J77" si="7">IF($AD$7=17,SMALL($AD12:$AR12,AI$9),"-")</f>
        <v>6</v>
      </c>
      <c r="K14" s="3">
        <f t="shared" ref="K14:K77" si="8">IF($AD$7=17,SMALL($AD12:$AR12,AJ$9),"-")</f>
        <v>7</v>
      </c>
      <c r="L14" s="3">
        <f t="shared" ref="L14:L77" si="9">IF($AD$7=17,SMALL($AD12:$AR12,AK$9),"-")</f>
        <v>8</v>
      </c>
      <c r="M14" s="3">
        <f t="shared" ref="M14:M77" si="10">IF($AD$7=17,SMALL($AD12:$AR12,AL$9),"-")</f>
        <v>9</v>
      </c>
      <c r="N14" s="3">
        <f t="shared" ref="N14:N77" si="11">IF($AD$7=17,SMALL($AD12:$AR12,AM$9),"-")</f>
        <v>10</v>
      </c>
      <c r="O14" s="3">
        <f t="shared" ref="O14:O77" si="12">IF($AD$7=17,SMALL($AD12:$AR12,AN$9),"-")</f>
        <v>11</v>
      </c>
      <c r="P14" s="3">
        <f t="shared" ref="P14:P77" si="13">IF($AD$7=17,SMALL($AD12:$AR12,AO$9),"-")</f>
        <v>12</v>
      </c>
      <c r="Q14" s="3">
        <f t="shared" ref="Q14:Q77" si="14">IF($AD$7=17,SMALL($AD12:$AR12,AP$9),"-")</f>
        <v>13</v>
      </c>
      <c r="R14" s="3">
        <f t="shared" ref="R14:S29" si="15">IF($AD$7=17,SMALL($AD12:$AR12,AQ$9),"-")</f>
        <v>16</v>
      </c>
      <c r="S14" s="3">
        <f t="shared" si="15"/>
        <v>23</v>
      </c>
      <c r="U14" s="3">
        <f t="array" ref="U14">IF($AD$7=17,SUM(COUNTIF($E14:$S14,$AD$3:$AO$3)),"-")</f>
        <v>7</v>
      </c>
      <c r="V14" s="3">
        <f t="array" ref="V14">IF($AD$7=17,SUM(COUNTIF($E14:$S14,$AD$4:$AJ$4)),"-")</f>
        <v>6</v>
      </c>
      <c r="W14" s="3">
        <f t="array" ref="W14">IF($AD$7=17,SUM(COUNTIF($E14:$S14,$AD$5:$AK$5)),"-")</f>
        <v>4</v>
      </c>
      <c r="Y14" s="3" t="str">
        <f t="array" ref="Y14">IF($AE$7=15,SUM(COUNTIF($E14:$S14,$E$9:$S$9)),"-")</f>
        <v>-</v>
      </c>
      <c r="AD14" s="3">
        <f>$C$3</f>
        <v>1</v>
      </c>
      <c r="AE14" s="3">
        <f>$D$3</f>
        <v>2</v>
      </c>
      <c r="AF14" s="3">
        <f>$E$3</f>
        <v>3</v>
      </c>
      <c r="AG14" s="3">
        <f>$F$3</f>
        <v>4</v>
      </c>
      <c r="AH14" s="3">
        <f>$G$3</f>
        <v>5</v>
      </c>
      <c r="AI14" s="3">
        <f>$H$3</f>
        <v>6</v>
      </c>
      <c r="AJ14" s="3">
        <f>$I$3</f>
        <v>7</v>
      </c>
      <c r="AK14" s="3">
        <f>$J$3</f>
        <v>8</v>
      </c>
      <c r="AL14" s="3">
        <f>$K$3</f>
        <v>9</v>
      </c>
      <c r="AM14" s="3">
        <f>$L$3</f>
        <v>10</v>
      </c>
      <c r="AN14" s="3">
        <f>$M$3</f>
        <v>11</v>
      </c>
      <c r="AO14" s="3">
        <f>$N$3</f>
        <v>12</v>
      </c>
      <c r="AP14" s="3">
        <f>$O$3</f>
        <v>13</v>
      </c>
      <c r="AQ14" s="3">
        <f>$Q$3</f>
        <v>20</v>
      </c>
      <c r="AR14" s="3">
        <f>$R$3</f>
        <v>16</v>
      </c>
    </row>
    <row r="15" spans="2:44" ht="16.8" customHeight="1" x14ac:dyDescent="0.3">
      <c r="B15" s="12" t="s">
        <v>22</v>
      </c>
      <c r="C15" s="12"/>
      <c r="D15" s="5" t="s">
        <v>156</v>
      </c>
      <c r="E15" s="3">
        <f t="shared" si="2"/>
        <v>1</v>
      </c>
      <c r="F15" s="3">
        <f t="shared" si="3"/>
        <v>2</v>
      </c>
      <c r="G15" s="3">
        <f t="shared" si="4"/>
        <v>3</v>
      </c>
      <c r="H15" s="3">
        <f t="shared" si="5"/>
        <v>4</v>
      </c>
      <c r="I15" s="3">
        <f t="shared" si="6"/>
        <v>5</v>
      </c>
      <c r="J15" s="3">
        <f t="shared" si="7"/>
        <v>6</v>
      </c>
      <c r="K15" s="3">
        <f t="shared" si="8"/>
        <v>7</v>
      </c>
      <c r="L15" s="3">
        <f t="shared" si="9"/>
        <v>8</v>
      </c>
      <c r="M15" s="3">
        <f t="shared" si="10"/>
        <v>9</v>
      </c>
      <c r="N15" s="3">
        <f t="shared" si="11"/>
        <v>10</v>
      </c>
      <c r="O15" s="3">
        <f t="shared" si="12"/>
        <v>11</v>
      </c>
      <c r="P15" s="3">
        <f t="shared" si="13"/>
        <v>12</v>
      </c>
      <c r="Q15" s="3">
        <f t="shared" si="14"/>
        <v>13</v>
      </c>
      <c r="R15" s="3">
        <f t="shared" si="15"/>
        <v>17</v>
      </c>
      <c r="S15" s="3">
        <f t="shared" ref="S15:S78" si="16">IF($AD$7=17,SMALL($AD13:$AR13,AR$9),"-")</f>
        <v>23</v>
      </c>
      <c r="U15" s="3">
        <f t="array" ref="U15">IF($AD$7=17,SUM(COUNTIF($E15:$S15,$AD$3:$AO$3)),"-")</f>
        <v>6</v>
      </c>
      <c r="V15" s="3">
        <f t="array" ref="V15">IF($AD$7=17,SUM(COUNTIF($E15:$S15,$AD$4:$AJ$4)),"-")</f>
        <v>6</v>
      </c>
      <c r="W15" s="3">
        <f t="array" ref="W15">IF($AD$7=17,SUM(COUNTIF($E15:$S15,$AD$5:$AK$5)),"-")</f>
        <v>4</v>
      </c>
      <c r="Y15" s="3" t="str">
        <f t="array" ref="Y15">IF($AE$7=15,SUM(COUNTIF($E15:$S15,$E$9:$S$9)),"-")</f>
        <v>-</v>
      </c>
      <c r="AD15" s="3">
        <f>$C$3</f>
        <v>1</v>
      </c>
      <c r="AE15" s="3">
        <f>$D$3</f>
        <v>2</v>
      </c>
      <c r="AF15" s="3">
        <f>$E$3</f>
        <v>3</v>
      </c>
      <c r="AG15" s="3">
        <f>$F$3</f>
        <v>4</v>
      </c>
      <c r="AH15" s="3">
        <f>$G$3</f>
        <v>5</v>
      </c>
      <c r="AI15" s="3">
        <f>$H$3</f>
        <v>6</v>
      </c>
      <c r="AJ15" s="3">
        <f>$I$3</f>
        <v>7</v>
      </c>
      <c r="AK15" s="3">
        <f>$J$3</f>
        <v>8</v>
      </c>
      <c r="AL15" s="3">
        <f>$K$3</f>
        <v>9</v>
      </c>
      <c r="AM15" s="3">
        <f>$L$3</f>
        <v>10</v>
      </c>
      <c r="AN15" s="3">
        <f>$M$3</f>
        <v>11</v>
      </c>
      <c r="AO15" s="3">
        <f>$N$3</f>
        <v>12</v>
      </c>
      <c r="AP15" s="3">
        <f>$O$3</f>
        <v>13</v>
      </c>
      <c r="AQ15" s="3">
        <f>$Q$3</f>
        <v>20</v>
      </c>
      <c r="AR15" s="3">
        <f>$S$3</f>
        <v>17</v>
      </c>
    </row>
    <row r="16" spans="2:44" ht="16.8" customHeight="1" x14ac:dyDescent="0.3">
      <c r="B16" s="12" t="s">
        <v>23</v>
      </c>
      <c r="C16" s="12"/>
      <c r="D16" s="5" t="s">
        <v>156</v>
      </c>
      <c r="E16" s="3">
        <f t="shared" si="2"/>
        <v>1</v>
      </c>
      <c r="F16" s="3">
        <f t="shared" si="3"/>
        <v>2</v>
      </c>
      <c r="G16" s="3">
        <f t="shared" si="4"/>
        <v>3</v>
      </c>
      <c r="H16" s="3">
        <f t="shared" si="5"/>
        <v>4</v>
      </c>
      <c r="I16" s="3">
        <f t="shared" si="6"/>
        <v>5</v>
      </c>
      <c r="J16" s="3">
        <f t="shared" si="7"/>
        <v>6</v>
      </c>
      <c r="K16" s="3">
        <f t="shared" si="8"/>
        <v>7</v>
      </c>
      <c r="L16" s="3">
        <f t="shared" si="9"/>
        <v>8</v>
      </c>
      <c r="M16" s="3">
        <f t="shared" si="10"/>
        <v>9</v>
      </c>
      <c r="N16" s="3">
        <f t="shared" si="11"/>
        <v>10</v>
      </c>
      <c r="O16" s="3">
        <f t="shared" si="12"/>
        <v>11</v>
      </c>
      <c r="P16" s="3">
        <f t="shared" si="13"/>
        <v>12</v>
      </c>
      <c r="Q16" s="3">
        <f t="shared" si="14"/>
        <v>13</v>
      </c>
      <c r="R16" s="3">
        <f t="shared" si="15"/>
        <v>16</v>
      </c>
      <c r="S16" s="3">
        <f t="shared" si="16"/>
        <v>20</v>
      </c>
      <c r="U16" s="3">
        <f t="array" ref="U16">IF($AD$7=17,SUM(COUNTIF($E16:$S16,$AD$3:$AO$3)),"-")</f>
        <v>8</v>
      </c>
      <c r="V16" s="3">
        <f t="array" ref="V16">IF($AD$7=17,SUM(COUNTIF($E16:$S16,$AD$4:$AJ$4)),"-")</f>
        <v>6</v>
      </c>
      <c r="W16" s="3">
        <f t="array" ref="W16">IF($AD$7=17,SUM(COUNTIF($E16:$S16,$AD$5:$AK$5)),"-")</f>
        <v>4</v>
      </c>
      <c r="Y16" s="3" t="str">
        <f t="array" ref="Y16">IF($AE$7=15,SUM(COUNTIF($E16:$S16,$E$9:$S$9)),"-")</f>
        <v>-</v>
      </c>
      <c r="AD16" s="3">
        <f>$C$3</f>
        <v>1</v>
      </c>
      <c r="AE16" s="3">
        <f>$D$3</f>
        <v>2</v>
      </c>
      <c r="AF16" s="3">
        <f>$E$3</f>
        <v>3</v>
      </c>
      <c r="AG16" s="3">
        <f>$F$3</f>
        <v>4</v>
      </c>
      <c r="AH16" s="3">
        <f>$G$3</f>
        <v>5</v>
      </c>
      <c r="AI16" s="3">
        <f>$H$3</f>
        <v>6</v>
      </c>
      <c r="AJ16" s="3">
        <f>$I$3</f>
        <v>7</v>
      </c>
      <c r="AK16" s="3">
        <f>$J$3</f>
        <v>8</v>
      </c>
      <c r="AL16" s="3">
        <f>$K$3</f>
        <v>9</v>
      </c>
      <c r="AM16" s="3">
        <f>$L$3</f>
        <v>10</v>
      </c>
      <c r="AN16" s="3">
        <f>$M$3</f>
        <v>11</v>
      </c>
      <c r="AO16" s="3">
        <f>$N$3</f>
        <v>12</v>
      </c>
      <c r="AP16" s="3">
        <f>$O$3</f>
        <v>13</v>
      </c>
      <c r="AQ16" s="3">
        <f>$R$3</f>
        <v>16</v>
      </c>
      <c r="AR16" s="3">
        <f>$S$3</f>
        <v>17</v>
      </c>
    </row>
    <row r="17" spans="2:44" ht="16.8" customHeight="1" x14ac:dyDescent="0.3">
      <c r="B17" s="12" t="s">
        <v>24</v>
      </c>
      <c r="C17" s="12"/>
      <c r="D17" s="5" t="s">
        <v>156</v>
      </c>
      <c r="E17" s="3">
        <f t="shared" si="2"/>
        <v>1</v>
      </c>
      <c r="F17" s="3">
        <f t="shared" si="3"/>
        <v>2</v>
      </c>
      <c r="G17" s="3">
        <f t="shared" si="4"/>
        <v>3</v>
      </c>
      <c r="H17" s="3">
        <f t="shared" si="5"/>
        <v>4</v>
      </c>
      <c r="I17" s="3">
        <f t="shared" si="6"/>
        <v>5</v>
      </c>
      <c r="J17" s="3">
        <f t="shared" si="7"/>
        <v>6</v>
      </c>
      <c r="K17" s="3">
        <f t="shared" si="8"/>
        <v>7</v>
      </c>
      <c r="L17" s="3">
        <f t="shared" si="9"/>
        <v>8</v>
      </c>
      <c r="M17" s="3">
        <f t="shared" si="10"/>
        <v>9</v>
      </c>
      <c r="N17" s="3">
        <f t="shared" si="11"/>
        <v>10</v>
      </c>
      <c r="O17" s="3">
        <f t="shared" si="12"/>
        <v>11</v>
      </c>
      <c r="P17" s="3">
        <f t="shared" si="13"/>
        <v>12</v>
      </c>
      <c r="Q17" s="3">
        <f t="shared" si="14"/>
        <v>13</v>
      </c>
      <c r="R17" s="3">
        <f t="shared" si="15"/>
        <v>17</v>
      </c>
      <c r="S17" s="3">
        <f t="shared" si="16"/>
        <v>20</v>
      </c>
      <c r="U17" s="3">
        <f t="array" ref="U17">IF($AD$7=17,SUM(COUNTIF($E17:$S17,$AD$3:$AO$3)),"-")</f>
        <v>7</v>
      </c>
      <c r="V17" s="3">
        <f t="array" ref="V17">IF($AD$7=17,SUM(COUNTIF($E17:$S17,$AD$4:$AJ$4)),"-")</f>
        <v>6</v>
      </c>
      <c r="W17" s="3">
        <f t="array" ref="W17">IF($AD$7=17,SUM(COUNTIF($E17:$S17,$AD$5:$AK$5)),"-")</f>
        <v>4</v>
      </c>
      <c r="Y17" s="3" t="str">
        <f t="array" ref="Y17">IF($AE$7=15,SUM(COUNTIF($E17:$S17,$E$9:$S$9)),"-")</f>
        <v>-</v>
      </c>
      <c r="AD17" s="3">
        <f>$C$3</f>
        <v>1</v>
      </c>
      <c r="AE17" s="3">
        <f>$D$3</f>
        <v>2</v>
      </c>
      <c r="AF17" s="3">
        <f>$E$3</f>
        <v>3</v>
      </c>
      <c r="AG17" s="3">
        <f>$F$3</f>
        <v>4</v>
      </c>
      <c r="AH17" s="3">
        <f>$G$3</f>
        <v>5</v>
      </c>
      <c r="AI17" s="3">
        <f>$H$3</f>
        <v>6</v>
      </c>
      <c r="AJ17" s="3">
        <f>$I$3</f>
        <v>7</v>
      </c>
      <c r="AK17" s="3">
        <f>$J$3</f>
        <v>8</v>
      </c>
      <c r="AL17" s="3">
        <f>$K$3</f>
        <v>9</v>
      </c>
      <c r="AM17" s="3">
        <f>$L$3</f>
        <v>10</v>
      </c>
      <c r="AN17" s="3">
        <f>$M$3</f>
        <v>11</v>
      </c>
      <c r="AO17" s="3">
        <f>$N$3</f>
        <v>12</v>
      </c>
      <c r="AP17" s="3">
        <f>$P$3</f>
        <v>23</v>
      </c>
      <c r="AQ17" s="3">
        <f>$Q$3</f>
        <v>20</v>
      </c>
      <c r="AR17" s="3">
        <f>$R$3</f>
        <v>16</v>
      </c>
    </row>
    <row r="18" spans="2:44" ht="16.8" customHeight="1" x14ac:dyDescent="0.3">
      <c r="B18" s="12" t="s">
        <v>25</v>
      </c>
      <c r="C18" s="12"/>
      <c r="D18" s="5" t="s">
        <v>156</v>
      </c>
      <c r="E18" s="3">
        <f t="shared" si="2"/>
        <v>1</v>
      </c>
      <c r="F18" s="3">
        <f t="shared" si="3"/>
        <v>2</v>
      </c>
      <c r="G18" s="3">
        <f t="shared" si="4"/>
        <v>3</v>
      </c>
      <c r="H18" s="3">
        <f t="shared" si="5"/>
        <v>4</v>
      </c>
      <c r="I18" s="3">
        <f t="shared" si="6"/>
        <v>5</v>
      </c>
      <c r="J18" s="3">
        <f t="shared" si="7"/>
        <v>6</v>
      </c>
      <c r="K18" s="3">
        <f t="shared" si="8"/>
        <v>7</v>
      </c>
      <c r="L18" s="3">
        <f t="shared" si="9"/>
        <v>8</v>
      </c>
      <c r="M18" s="3">
        <f t="shared" si="10"/>
        <v>9</v>
      </c>
      <c r="N18" s="3">
        <f t="shared" si="11"/>
        <v>10</v>
      </c>
      <c r="O18" s="3">
        <f t="shared" si="12"/>
        <v>11</v>
      </c>
      <c r="P18" s="3">
        <f t="shared" si="13"/>
        <v>12</v>
      </c>
      <c r="Q18" s="3">
        <f t="shared" si="14"/>
        <v>13</v>
      </c>
      <c r="R18" s="3">
        <f t="shared" si="15"/>
        <v>16</v>
      </c>
      <c r="S18" s="3">
        <f t="shared" si="16"/>
        <v>17</v>
      </c>
      <c r="U18" s="3">
        <f t="array" ref="U18">IF($AD$7=17,SUM(COUNTIF($E18:$S18,$AD$3:$AO$3)),"-")</f>
        <v>7</v>
      </c>
      <c r="V18" s="3">
        <f t="array" ref="V18">IF($AD$7=17,SUM(COUNTIF($E18:$S18,$AD$4:$AJ$4)),"-")</f>
        <v>6</v>
      </c>
      <c r="W18" s="3">
        <f t="array" ref="W18">IF($AD$7=17,SUM(COUNTIF($E18:$S18,$AD$5:$AK$5)),"-")</f>
        <v>4</v>
      </c>
      <c r="Y18" s="3" t="str">
        <f t="array" ref="Y18">IF($AE$7=15,SUM(COUNTIF($E18:$S18,$E$9:$S$9)),"-")</f>
        <v>-</v>
      </c>
      <c r="AD18" s="3">
        <f>$C$3</f>
        <v>1</v>
      </c>
      <c r="AE18" s="3">
        <f>$D$3</f>
        <v>2</v>
      </c>
      <c r="AF18" s="3">
        <f>$E$3</f>
        <v>3</v>
      </c>
      <c r="AG18" s="3">
        <f>$F$3</f>
        <v>4</v>
      </c>
      <c r="AH18" s="3">
        <f>$G$3</f>
        <v>5</v>
      </c>
      <c r="AI18" s="3">
        <f>$H$3</f>
        <v>6</v>
      </c>
      <c r="AJ18" s="3">
        <f>$I$3</f>
        <v>7</v>
      </c>
      <c r="AK18" s="3">
        <f>$J$3</f>
        <v>8</v>
      </c>
      <c r="AL18" s="3">
        <f>$K$3</f>
        <v>9</v>
      </c>
      <c r="AM18" s="3">
        <f>$L$3</f>
        <v>10</v>
      </c>
      <c r="AN18" s="3">
        <f>$M$3</f>
        <v>11</v>
      </c>
      <c r="AO18" s="3">
        <f>$N$3</f>
        <v>12</v>
      </c>
      <c r="AP18" s="3">
        <f>$P$3</f>
        <v>23</v>
      </c>
      <c r="AQ18" s="3">
        <f>$Q$3</f>
        <v>20</v>
      </c>
      <c r="AR18" s="3">
        <f>$S$3</f>
        <v>17</v>
      </c>
    </row>
    <row r="19" spans="2:44" ht="16.8" customHeight="1" x14ac:dyDescent="0.3">
      <c r="B19" s="12" t="s">
        <v>26</v>
      </c>
      <c r="C19" s="12"/>
      <c r="D19" s="5" t="s">
        <v>156</v>
      </c>
      <c r="E19" s="3">
        <f t="shared" si="2"/>
        <v>1</v>
      </c>
      <c r="F19" s="3">
        <f t="shared" si="3"/>
        <v>2</v>
      </c>
      <c r="G19" s="3">
        <f t="shared" si="4"/>
        <v>3</v>
      </c>
      <c r="H19" s="3">
        <f t="shared" si="5"/>
        <v>4</v>
      </c>
      <c r="I19" s="3">
        <f t="shared" si="6"/>
        <v>5</v>
      </c>
      <c r="J19" s="3">
        <f t="shared" si="7"/>
        <v>6</v>
      </c>
      <c r="K19" s="3">
        <f t="shared" si="8"/>
        <v>7</v>
      </c>
      <c r="L19" s="3">
        <f t="shared" si="9"/>
        <v>8</v>
      </c>
      <c r="M19" s="3">
        <f t="shared" si="10"/>
        <v>9</v>
      </c>
      <c r="N19" s="3">
        <f t="shared" si="11"/>
        <v>10</v>
      </c>
      <c r="O19" s="3">
        <f t="shared" si="12"/>
        <v>11</v>
      </c>
      <c r="P19" s="3">
        <f t="shared" si="13"/>
        <v>12</v>
      </c>
      <c r="Q19" s="3">
        <f t="shared" si="14"/>
        <v>16</v>
      </c>
      <c r="R19" s="3">
        <f t="shared" si="15"/>
        <v>20</v>
      </c>
      <c r="S19" s="3">
        <f t="shared" si="16"/>
        <v>23</v>
      </c>
      <c r="U19" s="3">
        <f t="array" ref="U19">IF($AD$7=17,SUM(COUNTIF($E19:$S19,$AD$3:$AO$3)),"-")</f>
        <v>8</v>
      </c>
      <c r="V19" s="3">
        <f t="array" ref="V19">IF($AD$7=17,SUM(COUNTIF($E19:$S19,$AD$4:$AJ$4)),"-")</f>
        <v>5</v>
      </c>
      <c r="W19" s="3">
        <f t="array" ref="W19">IF($AD$7=17,SUM(COUNTIF($E19:$S19,$AD$5:$AK$5)),"-")</f>
        <v>4</v>
      </c>
      <c r="Y19" s="3" t="str">
        <f t="array" ref="Y19">IF($AE$7=15,SUM(COUNTIF($E19:$S19,$E$9:$S$9)),"-")</f>
        <v>-</v>
      </c>
      <c r="AD19" s="3">
        <f>$C$3</f>
        <v>1</v>
      </c>
      <c r="AE19" s="3">
        <f>$D$3</f>
        <v>2</v>
      </c>
      <c r="AF19" s="3">
        <f>$E$3</f>
        <v>3</v>
      </c>
      <c r="AG19" s="3">
        <f>$F$3</f>
        <v>4</v>
      </c>
      <c r="AH19" s="3">
        <f>$G$3</f>
        <v>5</v>
      </c>
      <c r="AI19" s="3">
        <f>$H$3</f>
        <v>6</v>
      </c>
      <c r="AJ19" s="3">
        <f>$I$3</f>
        <v>7</v>
      </c>
      <c r="AK19" s="3">
        <f>$J$3</f>
        <v>8</v>
      </c>
      <c r="AL19" s="3">
        <f>$K$3</f>
        <v>9</v>
      </c>
      <c r="AM19" s="3">
        <f>$L$3</f>
        <v>10</v>
      </c>
      <c r="AN19" s="3">
        <f>$M$3</f>
        <v>11</v>
      </c>
      <c r="AO19" s="3">
        <f>$N$3</f>
        <v>12</v>
      </c>
      <c r="AP19" s="3">
        <f>$P$3</f>
        <v>23</v>
      </c>
      <c r="AQ19" s="3">
        <f>$R$3</f>
        <v>16</v>
      </c>
      <c r="AR19" s="3">
        <f>$S$3</f>
        <v>17</v>
      </c>
    </row>
    <row r="20" spans="2:44" ht="16.8" customHeight="1" x14ac:dyDescent="0.3">
      <c r="B20" s="12" t="s">
        <v>27</v>
      </c>
      <c r="C20" s="12"/>
      <c r="D20" s="5" t="s">
        <v>156</v>
      </c>
      <c r="E20" s="3">
        <f t="shared" si="2"/>
        <v>1</v>
      </c>
      <c r="F20" s="3">
        <f t="shared" si="3"/>
        <v>2</v>
      </c>
      <c r="G20" s="3">
        <f t="shared" si="4"/>
        <v>3</v>
      </c>
      <c r="H20" s="3">
        <f t="shared" si="5"/>
        <v>4</v>
      </c>
      <c r="I20" s="3">
        <f t="shared" si="6"/>
        <v>5</v>
      </c>
      <c r="J20" s="3">
        <f t="shared" si="7"/>
        <v>6</v>
      </c>
      <c r="K20" s="3">
        <f t="shared" si="8"/>
        <v>7</v>
      </c>
      <c r="L20" s="3">
        <f t="shared" si="9"/>
        <v>8</v>
      </c>
      <c r="M20" s="3">
        <f t="shared" si="10"/>
        <v>9</v>
      </c>
      <c r="N20" s="3">
        <f t="shared" si="11"/>
        <v>10</v>
      </c>
      <c r="O20" s="3">
        <f t="shared" si="12"/>
        <v>11</v>
      </c>
      <c r="P20" s="3">
        <f t="shared" si="13"/>
        <v>12</v>
      </c>
      <c r="Q20" s="3">
        <f t="shared" si="14"/>
        <v>17</v>
      </c>
      <c r="R20" s="3">
        <f t="shared" si="15"/>
        <v>20</v>
      </c>
      <c r="S20" s="3">
        <f t="shared" si="16"/>
        <v>23</v>
      </c>
      <c r="U20" s="3">
        <f t="array" ref="U20">IF($AD$7=17,SUM(COUNTIF($E20:$S20,$AD$3:$AO$3)),"-")</f>
        <v>7</v>
      </c>
      <c r="V20" s="3">
        <f t="array" ref="V20">IF($AD$7=17,SUM(COUNTIF($E20:$S20,$AD$4:$AJ$4)),"-")</f>
        <v>5</v>
      </c>
      <c r="W20" s="3">
        <f t="array" ref="W20">IF($AD$7=17,SUM(COUNTIF($E20:$S20,$AD$5:$AK$5)),"-")</f>
        <v>4</v>
      </c>
      <c r="Y20" s="3" t="str">
        <f t="array" ref="Y20">IF($AE$7=15,SUM(COUNTIF($E20:$S20,$E$9:$S$9)),"-")</f>
        <v>-</v>
      </c>
      <c r="AD20" s="3">
        <f>$C$3</f>
        <v>1</v>
      </c>
      <c r="AE20" s="3">
        <f>$D$3</f>
        <v>2</v>
      </c>
      <c r="AF20" s="3">
        <f>$E$3</f>
        <v>3</v>
      </c>
      <c r="AG20" s="3">
        <f>$F$3</f>
        <v>4</v>
      </c>
      <c r="AH20" s="3">
        <f>$G$3</f>
        <v>5</v>
      </c>
      <c r="AI20" s="3">
        <f>$H$3</f>
        <v>6</v>
      </c>
      <c r="AJ20" s="3">
        <f>$I$3</f>
        <v>7</v>
      </c>
      <c r="AK20" s="3">
        <f>$J$3</f>
        <v>8</v>
      </c>
      <c r="AL20" s="3">
        <f>$K$3</f>
        <v>9</v>
      </c>
      <c r="AM20" s="3">
        <f>$L$3</f>
        <v>10</v>
      </c>
      <c r="AN20" s="3">
        <f>$M$3</f>
        <v>11</v>
      </c>
      <c r="AO20" s="3">
        <f>$N$3</f>
        <v>12</v>
      </c>
      <c r="AP20" s="3">
        <f>$Q$3</f>
        <v>20</v>
      </c>
      <c r="AQ20" s="3">
        <f>$R$3</f>
        <v>16</v>
      </c>
      <c r="AR20" s="3">
        <f>$S$3</f>
        <v>17</v>
      </c>
    </row>
    <row r="21" spans="2:44" ht="16.8" customHeight="1" x14ac:dyDescent="0.3">
      <c r="B21" s="12" t="s">
        <v>28</v>
      </c>
      <c r="C21" s="12"/>
      <c r="D21" s="5" t="s">
        <v>156</v>
      </c>
      <c r="E21" s="3">
        <f t="shared" si="2"/>
        <v>1</v>
      </c>
      <c r="F21" s="3">
        <f t="shared" si="3"/>
        <v>2</v>
      </c>
      <c r="G21" s="3">
        <f t="shared" si="4"/>
        <v>3</v>
      </c>
      <c r="H21" s="3">
        <f t="shared" si="5"/>
        <v>4</v>
      </c>
      <c r="I21" s="3">
        <f t="shared" si="6"/>
        <v>5</v>
      </c>
      <c r="J21" s="3">
        <f t="shared" si="7"/>
        <v>6</v>
      </c>
      <c r="K21" s="3">
        <f t="shared" si="8"/>
        <v>7</v>
      </c>
      <c r="L21" s="3">
        <f t="shared" si="9"/>
        <v>8</v>
      </c>
      <c r="M21" s="3">
        <f t="shared" si="10"/>
        <v>9</v>
      </c>
      <c r="N21" s="3">
        <f t="shared" si="11"/>
        <v>10</v>
      </c>
      <c r="O21" s="3">
        <f t="shared" si="12"/>
        <v>11</v>
      </c>
      <c r="P21" s="3">
        <f t="shared" si="13"/>
        <v>12</v>
      </c>
      <c r="Q21" s="3">
        <f t="shared" si="14"/>
        <v>16</v>
      </c>
      <c r="R21" s="3">
        <f t="shared" si="15"/>
        <v>17</v>
      </c>
      <c r="S21" s="3">
        <f t="shared" si="16"/>
        <v>23</v>
      </c>
      <c r="U21" s="3">
        <f t="array" ref="U21">IF($AD$7=17,SUM(COUNTIF($E21:$S21,$AD$3:$AO$3)),"-")</f>
        <v>7</v>
      </c>
      <c r="V21" s="3">
        <f t="array" ref="V21">IF($AD$7=17,SUM(COUNTIF($E21:$S21,$AD$4:$AJ$4)),"-")</f>
        <v>5</v>
      </c>
      <c r="W21" s="3">
        <f t="array" ref="W21">IF($AD$7=17,SUM(COUNTIF($E21:$S21,$AD$5:$AK$5)),"-")</f>
        <v>4</v>
      </c>
      <c r="Y21" s="3" t="str">
        <f t="array" ref="Y21">IF($AE$7=15,SUM(COUNTIF($E21:$S21,$E$9:$S$9)),"-")</f>
        <v>-</v>
      </c>
      <c r="AD21" s="3">
        <f>$C$3</f>
        <v>1</v>
      </c>
      <c r="AE21" s="3">
        <f>$D$3</f>
        <v>2</v>
      </c>
      <c r="AF21" s="3">
        <f>$E$3</f>
        <v>3</v>
      </c>
      <c r="AG21" s="3">
        <f>$F$3</f>
        <v>4</v>
      </c>
      <c r="AH21" s="3">
        <f>$G$3</f>
        <v>5</v>
      </c>
      <c r="AI21" s="3">
        <f>$H$3</f>
        <v>6</v>
      </c>
      <c r="AJ21" s="3">
        <f>$I$3</f>
        <v>7</v>
      </c>
      <c r="AK21" s="3">
        <f>$J$3</f>
        <v>8</v>
      </c>
      <c r="AL21" s="3">
        <f>$K$3</f>
        <v>9</v>
      </c>
      <c r="AM21" s="3">
        <f>$L$3</f>
        <v>10</v>
      </c>
      <c r="AN21" s="3">
        <f>$M$3</f>
        <v>11</v>
      </c>
      <c r="AO21" s="3">
        <f>$O$3</f>
        <v>13</v>
      </c>
      <c r="AP21" s="3">
        <f>$P$3</f>
        <v>23</v>
      </c>
      <c r="AQ21" s="3">
        <f>$Q$3</f>
        <v>20</v>
      </c>
      <c r="AR21" s="3">
        <f>$R$3</f>
        <v>16</v>
      </c>
    </row>
    <row r="22" spans="2:44" ht="16.8" customHeight="1" x14ac:dyDescent="0.3">
      <c r="B22" s="12" t="s">
        <v>29</v>
      </c>
      <c r="C22" s="12"/>
      <c r="D22" s="5" t="s">
        <v>156</v>
      </c>
      <c r="E22" s="3">
        <f t="shared" si="2"/>
        <v>1</v>
      </c>
      <c r="F22" s="3">
        <f t="shared" si="3"/>
        <v>2</v>
      </c>
      <c r="G22" s="3">
        <f t="shared" si="4"/>
        <v>3</v>
      </c>
      <c r="H22" s="3">
        <f t="shared" si="5"/>
        <v>4</v>
      </c>
      <c r="I22" s="3">
        <f t="shared" si="6"/>
        <v>5</v>
      </c>
      <c r="J22" s="3">
        <f t="shared" si="7"/>
        <v>6</v>
      </c>
      <c r="K22" s="3">
        <f t="shared" si="8"/>
        <v>7</v>
      </c>
      <c r="L22" s="3">
        <f t="shared" si="9"/>
        <v>8</v>
      </c>
      <c r="M22" s="3">
        <f t="shared" si="10"/>
        <v>9</v>
      </c>
      <c r="N22" s="3">
        <f t="shared" si="11"/>
        <v>10</v>
      </c>
      <c r="O22" s="3">
        <f t="shared" si="12"/>
        <v>11</v>
      </c>
      <c r="P22" s="3">
        <f t="shared" si="13"/>
        <v>12</v>
      </c>
      <c r="Q22" s="3">
        <f t="shared" si="14"/>
        <v>16</v>
      </c>
      <c r="R22" s="3">
        <f t="shared" si="15"/>
        <v>17</v>
      </c>
      <c r="S22" s="3">
        <f t="shared" si="16"/>
        <v>20</v>
      </c>
      <c r="U22" s="3">
        <f t="array" ref="U22">IF($AD$7=17,SUM(COUNTIF($E22:$S22,$AD$3:$AO$3)),"-")</f>
        <v>8</v>
      </c>
      <c r="V22" s="3">
        <f t="array" ref="V22">IF($AD$7=17,SUM(COUNTIF($E22:$S22,$AD$4:$AJ$4)),"-")</f>
        <v>5</v>
      </c>
      <c r="W22" s="3">
        <f t="array" ref="W22">IF($AD$7=17,SUM(COUNTIF($E22:$S22,$AD$5:$AK$5)),"-")</f>
        <v>4</v>
      </c>
      <c r="Y22" s="3" t="str">
        <f t="array" ref="Y22">IF($AE$7=15,SUM(COUNTIF($E22:$S22,$E$9:$S$9)),"-")</f>
        <v>-</v>
      </c>
      <c r="AD22" s="3">
        <f>$C$3</f>
        <v>1</v>
      </c>
      <c r="AE22" s="3">
        <f>$D$3</f>
        <v>2</v>
      </c>
      <c r="AF22" s="3">
        <f>$E$3</f>
        <v>3</v>
      </c>
      <c r="AG22" s="3">
        <f>$F$3</f>
        <v>4</v>
      </c>
      <c r="AH22" s="3">
        <f>$G$3</f>
        <v>5</v>
      </c>
      <c r="AI22" s="3">
        <f>$H$3</f>
        <v>6</v>
      </c>
      <c r="AJ22" s="3">
        <f>$I$3</f>
        <v>7</v>
      </c>
      <c r="AK22" s="3">
        <f>$J$3</f>
        <v>8</v>
      </c>
      <c r="AL22" s="3">
        <f>$K$3</f>
        <v>9</v>
      </c>
      <c r="AM22" s="3">
        <f>$L$3</f>
        <v>10</v>
      </c>
      <c r="AN22" s="3">
        <f>$M$3</f>
        <v>11</v>
      </c>
      <c r="AO22" s="3">
        <f>$O$3</f>
        <v>13</v>
      </c>
      <c r="AP22" s="3">
        <f>$P$3</f>
        <v>23</v>
      </c>
      <c r="AQ22" s="3">
        <f>$Q$3</f>
        <v>20</v>
      </c>
      <c r="AR22" s="3">
        <f>$S$3</f>
        <v>17</v>
      </c>
    </row>
    <row r="23" spans="2:44" ht="16.8" customHeight="1" x14ac:dyDescent="0.3">
      <c r="B23" s="12" t="s">
        <v>30</v>
      </c>
      <c r="C23" s="12"/>
      <c r="D23" s="5" t="s">
        <v>156</v>
      </c>
      <c r="E23" s="3">
        <f t="shared" si="2"/>
        <v>1</v>
      </c>
      <c r="F23" s="3">
        <f t="shared" si="3"/>
        <v>2</v>
      </c>
      <c r="G23" s="3">
        <f t="shared" si="4"/>
        <v>3</v>
      </c>
      <c r="H23" s="3">
        <f t="shared" si="5"/>
        <v>4</v>
      </c>
      <c r="I23" s="3">
        <f t="shared" si="6"/>
        <v>5</v>
      </c>
      <c r="J23" s="3">
        <f t="shared" si="7"/>
        <v>6</v>
      </c>
      <c r="K23" s="3">
        <f t="shared" si="8"/>
        <v>7</v>
      </c>
      <c r="L23" s="3">
        <f t="shared" si="9"/>
        <v>8</v>
      </c>
      <c r="M23" s="3">
        <f t="shared" si="10"/>
        <v>9</v>
      </c>
      <c r="N23" s="3">
        <f t="shared" si="11"/>
        <v>10</v>
      </c>
      <c r="O23" s="3">
        <f t="shared" si="12"/>
        <v>11</v>
      </c>
      <c r="P23" s="3">
        <f t="shared" si="13"/>
        <v>13</v>
      </c>
      <c r="Q23" s="3">
        <f t="shared" si="14"/>
        <v>16</v>
      </c>
      <c r="R23" s="3">
        <f t="shared" si="15"/>
        <v>20</v>
      </c>
      <c r="S23" s="3">
        <f t="shared" si="16"/>
        <v>23</v>
      </c>
      <c r="U23" s="3">
        <f t="array" ref="U23">IF($AD$7=17,SUM(COUNTIF($E23:$S23,$AD$3:$AO$3)),"-")</f>
        <v>7</v>
      </c>
      <c r="V23" s="3">
        <f t="array" ref="V23">IF($AD$7=17,SUM(COUNTIF($E23:$S23,$AD$4:$AJ$4)),"-")</f>
        <v>6</v>
      </c>
      <c r="W23" s="3">
        <f t="array" ref="W23">IF($AD$7=17,SUM(COUNTIF($E23:$S23,$AD$5:$AK$5)),"-")</f>
        <v>3</v>
      </c>
      <c r="Y23" s="3" t="str">
        <f t="array" ref="Y23">IF($AE$7=15,SUM(COUNTIF($E23:$S23,$E$9:$S$9)),"-")</f>
        <v>-</v>
      </c>
      <c r="AD23" s="3">
        <f>$C$3</f>
        <v>1</v>
      </c>
      <c r="AE23" s="3">
        <f>$D$3</f>
        <v>2</v>
      </c>
      <c r="AF23" s="3">
        <f>$E$3</f>
        <v>3</v>
      </c>
      <c r="AG23" s="3">
        <f>$F$3</f>
        <v>4</v>
      </c>
      <c r="AH23" s="3">
        <f>$G$3</f>
        <v>5</v>
      </c>
      <c r="AI23" s="3">
        <f>$H$3</f>
        <v>6</v>
      </c>
      <c r="AJ23" s="3">
        <f>$I$3</f>
        <v>7</v>
      </c>
      <c r="AK23" s="3">
        <f>$J$3</f>
        <v>8</v>
      </c>
      <c r="AL23" s="3">
        <f>$K$3</f>
        <v>9</v>
      </c>
      <c r="AM23" s="3">
        <f>$L$3</f>
        <v>10</v>
      </c>
      <c r="AN23" s="3">
        <f>$M$3</f>
        <v>11</v>
      </c>
      <c r="AO23" s="3">
        <f>$O$3</f>
        <v>13</v>
      </c>
      <c r="AP23" s="3">
        <f>$P$3</f>
        <v>23</v>
      </c>
      <c r="AQ23" s="3">
        <f>$R$3</f>
        <v>16</v>
      </c>
      <c r="AR23" s="3">
        <f>$S$3</f>
        <v>17</v>
      </c>
    </row>
    <row r="24" spans="2:44" ht="16.8" customHeight="1" x14ac:dyDescent="0.3">
      <c r="B24" s="12" t="s">
        <v>31</v>
      </c>
      <c r="C24" s="12"/>
      <c r="D24" s="5" t="s">
        <v>156</v>
      </c>
      <c r="E24" s="3">
        <f t="shared" si="2"/>
        <v>1</v>
      </c>
      <c r="F24" s="3">
        <f t="shared" si="3"/>
        <v>2</v>
      </c>
      <c r="G24" s="3">
        <f t="shared" si="4"/>
        <v>3</v>
      </c>
      <c r="H24" s="3">
        <f t="shared" si="5"/>
        <v>4</v>
      </c>
      <c r="I24" s="3">
        <f t="shared" si="6"/>
        <v>5</v>
      </c>
      <c r="J24" s="3">
        <f t="shared" si="7"/>
        <v>6</v>
      </c>
      <c r="K24" s="3">
        <f t="shared" si="8"/>
        <v>7</v>
      </c>
      <c r="L24" s="3">
        <f t="shared" si="9"/>
        <v>8</v>
      </c>
      <c r="M24" s="3">
        <f t="shared" si="10"/>
        <v>9</v>
      </c>
      <c r="N24" s="3">
        <f t="shared" si="11"/>
        <v>10</v>
      </c>
      <c r="O24" s="3">
        <f t="shared" si="12"/>
        <v>11</v>
      </c>
      <c r="P24" s="3">
        <f t="shared" si="13"/>
        <v>13</v>
      </c>
      <c r="Q24" s="3">
        <f t="shared" si="14"/>
        <v>17</v>
      </c>
      <c r="R24" s="3">
        <f t="shared" si="15"/>
        <v>20</v>
      </c>
      <c r="S24" s="3">
        <f t="shared" si="16"/>
        <v>23</v>
      </c>
      <c r="U24" s="3">
        <f t="array" ref="U24">IF($AD$7=17,SUM(COUNTIF($E24:$S24,$AD$3:$AO$3)),"-")</f>
        <v>6</v>
      </c>
      <c r="V24" s="3">
        <f t="array" ref="V24">IF($AD$7=17,SUM(COUNTIF($E24:$S24,$AD$4:$AJ$4)),"-")</f>
        <v>6</v>
      </c>
      <c r="W24" s="3">
        <f t="array" ref="W24">IF($AD$7=17,SUM(COUNTIF($E24:$S24,$AD$5:$AK$5)),"-")</f>
        <v>3</v>
      </c>
      <c r="Y24" s="3" t="str">
        <f t="array" ref="Y24">IF($AE$7=15,SUM(COUNTIF($E24:$S24,$E$9:$S$9)),"-")</f>
        <v>-</v>
      </c>
      <c r="AD24" s="3">
        <f>$C$3</f>
        <v>1</v>
      </c>
      <c r="AE24" s="3">
        <f>$D$3</f>
        <v>2</v>
      </c>
      <c r="AF24" s="3">
        <f>$E$3</f>
        <v>3</v>
      </c>
      <c r="AG24" s="3">
        <f>$F$3</f>
        <v>4</v>
      </c>
      <c r="AH24" s="3">
        <f>$G$3</f>
        <v>5</v>
      </c>
      <c r="AI24" s="3">
        <f>$H$3</f>
        <v>6</v>
      </c>
      <c r="AJ24" s="3">
        <f>$I$3</f>
        <v>7</v>
      </c>
      <c r="AK24" s="3">
        <f>$J$3</f>
        <v>8</v>
      </c>
      <c r="AL24" s="3">
        <f>$K$3</f>
        <v>9</v>
      </c>
      <c r="AM24" s="3">
        <f>$L$3</f>
        <v>10</v>
      </c>
      <c r="AN24" s="3">
        <f>$M$3</f>
        <v>11</v>
      </c>
      <c r="AO24" s="3">
        <f>$O$3</f>
        <v>13</v>
      </c>
      <c r="AP24" s="3">
        <f>$Q$3</f>
        <v>20</v>
      </c>
      <c r="AQ24" s="3">
        <f>$R$3</f>
        <v>16</v>
      </c>
      <c r="AR24" s="3">
        <f>$S$3</f>
        <v>17</v>
      </c>
    </row>
    <row r="25" spans="2:44" ht="16.8" customHeight="1" x14ac:dyDescent="0.3">
      <c r="B25" s="12" t="s">
        <v>32</v>
      </c>
      <c r="C25" s="12"/>
      <c r="D25" s="5" t="s">
        <v>156</v>
      </c>
      <c r="E25" s="3">
        <f t="shared" si="2"/>
        <v>1</v>
      </c>
      <c r="F25" s="3">
        <f t="shared" si="3"/>
        <v>2</v>
      </c>
      <c r="G25" s="3">
        <f t="shared" si="4"/>
        <v>3</v>
      </c>
      <c r="H25" s="3">
        <f t="shared" si="5"/>
        <v>4</v>
      </c>
      <c r="I25" s="3">
        <f t="shared" si="6"/>
        <v>5</v>
      </c>
      <c r="J25" s="3">
        <f t="shared" si="7"/>
        <v>6</v>
      </c>
      <c r="K25" s="3">
        <f t="shared" si="8"/>
        <v>7</v>
      </c>
      <c r="L25" s="3">
        <f t="shared" si="9"/>
        <v>8</v>
      </c>
      <c r="M25" s="3">
        <f t="shared" si="10"/>
        <v>9</v>
      </c>
      <c r="N25" s="3">
        <f t="shared" si="11"/>
        <v>10</v>
      </c>
      <c r="O25" s="3">
        <f t="shared" si="12"/>
        <v>11</v>
      </c>
      <c r="P25" s="3">
        <f t="shared" si="13"/>
        <v>13</v>
      </c>
      <c r="Q25" s="3">
        <f t="shared" si="14"/>
        <v>16</v>
      </c>
      <c r="R25" s="3">
        <f t="shared" si="15"/>
        <v>17</v>
      </c>
      <c r="S25" s="3">
        <f t="shared" si="16"/>
        <v>23</v>
      </c>
      <c r="U25" s="3">
        <f t="array" ref="U25">IF($AD$7=17,SUM(COUNTIF($E25:$S25,$AD$3:$AO$3)),"-")</f>
        <v>6</v>
      </c>
      <c r="V25" s="3">
        <f t="array" ref="V25">IF($AD$7=17,SUM(COUNTIF($E25:$S25,$AD$4:$AJ$4)),"-")</f>
        <v>6</v>
      </c>
      <c r="W25" s="3">
        <f t="array" ref="W25">IF($AD$7=17,SUM(COUNTIF($E25:$S25,$AD$5:$AK$5)),"-")</f>
        <v>3</v>
      </c>
      <c r="Y25" s="3" t="str">
        <f t="array" ref="Y25">IF($AE$7=15,SUM(COUNTIF($E25:$S25,$E$9:$S$9)),"-")</f>
        <v>-</v>
      </c>
      <c r="AD25" s="3">
        <f>$C$3</f>
        <v>1</v>
      </c>
      <c r="AE25" s="3">
        <f>$D$3</f>
        <v>2</v>
      </c>
      <c r="AF25" s="3">
        <f>$E$3</f>
        <v>3</v>
      </c>
      <c r="AG25" s="3">
        <f>$F$3</f>
        <v>4</v>
      </c>
      <c r="AH25" s="3">
        <f>$G$3</f>
        <v>5</v>
      </c>
      <c r="AI25" s="3">
        <f>$H$3</f>
        <v>6</v>
      </c>
      <c r="AJ25" s="3">
        <f>$I$3</f>
        <v>7</v>
      </c>
      <c r="AK25" s="3">
        <f>$J$3</f>
        <v>8</v>
      </c>
      <c r="AL25" s="3">
        <f>$K$3</f>
        <v>9</v>
      </c>
      <c r="AM25" s="3">
        <f>$L$3</f>
        <v>10</v>
      </c>
      <c r="AN25" s="3">
        <f>$M$3</f>
        <v>11</v>
      </c>
      <c r="AO25" s="3">
        <f>$P$3</f>
        <v>23</v>
      </c>
      <c r="AP25" s="3">
        <f>$Q$3</f>
        <v>20</v>
      </c>
      <c r="AQ25" s="3">
        <f>$R$3</f>
        <v>16</v>
      </c>
      <c r="AR25" s="3">
        <f>$S$3</f>
        <v>17</v>
      </c>
    </row>
    <row r="26" spans="2:44" ht="16.8" customHeight="1" x14ac:dyDescent="0.3">
      <c r="B26" s="12" t="s">
        <v>33</v>
      </c>
      <c r="C26" s="12"/>
      <c r="D26" s="5" t="s">
        <v>156</v>
      </c>
      <c r="E26" s="3">
        <f t="shared" si="2"/>
        <v>1</v>
      </c>
      <c r="F26" s="3">
        <f t="shared" si="3"/>
        <v>2</v>
      </c>
      <c r="G26" s="3">
        <f t="shared" si="4"/>
        <v>3</v>
      </c>
      <c r="H26" s="3">
        <f t="shared" si="5"/>
        <v>4</v>
      </c>
      <c r="I26" s="3">
        <f t="shared" si="6"/>
        <v>5</v>
      </c>
      <c r="J26" s="3">
        <f t="shared" si="7"/>
        <v>6</v>
      </c>
      <c r="K26" s="3">
        <f t="shared" si="8"/>
        <v>7</v>
      </c>
      <c r="L26" s="3">
        <f t="shared" si="9"/>
        <v>8</v>
      </c>
      <c r="M26" s="3">
        <f t="shared" si="10"/>
        <v>9</v>
      </c>
      <c r="N26" s="3">
        <f t="shared" si="11"/>
        <v>10</v>
      </c>
      <c r="O26" s="3">
        <f t="shared" si="12"/>
        <v>11</v>
      </c>
      <c r="P26" s="3">
        <f t="shared" si="13"/>
        <v>13</v>
      </c>
      <c r="Q26" s="3">
        <f t="shared" si="14"/>
        <v>16</v>
      </c>
      <c r="R26" s="3">
        <f t="shared" si="15"/>
        <v>17</v>
      </c>
      <c r="S26" s="3">
        <f t="shared" si="16"/>
        <v>20</v>
      </c>
      <c r="U26" s="3">
        <f t="array" ref="U26">IF($AD$7=17,SUM(COUNTIF($E26:$S26,$AD$3:$AO$3)),"-")</f>
        <v>7</v>
      </c>
      <c r="V26" s="3">
        <f t="array" ref="V26">IF($AD$7=17,SUM(COUNTIF($E26:$S26,$AD$4:$AJ$4)),"-")</f>
        <v>6</v>
      </c>
      <c r="W26" s="3">
        <f t="array" ref="W26">IF($AD$7=17,SUM(COUNTIF($E26:$S26,$AD$5:$AK$5)),"-")</f>
        <v>3</v>
      </c>
      <c r="Y26" s="3" t="str">
        <f t="array" ref="Y26">IF($AE$7=15,SUM(COUNTIF($E26:$S26,$E$9:$S$9)),"-")</f>
        <v>-</v>
      </c>
      <c r="AD26" s="3">
        <f>$C$3</f>
        <v>1</v>
      </c>
      <c r="AE26" s="3">
        <f>$D$3</f>
        <v>2</v>
      </c>
      <c r="AF26" s="3">
        <f>$E$3</f>
        <v>3</v>
      </c>
      <c r="AG26" s="3">
        <f>$F$3</f>
        <v>4</v>
      </c>
      <c r="AH26" s="3">
        <f>$G$3</f>
        <v>5</v>
      </c>
      <c r="AI26" s="3">
        <f>$H$3</f>
        <v>6</v>
      </c>
      <c r="AJ26" s="3">
        <f>$I$3</f>
        <v>7</v>
      </c>
      <c r="AK26" s="3">
        <f>$J$3</f>
        <v>8</v>
      </c>
      <c r="AL26" s="3">
        <f>$K$3</f>
        <v>9</v>
      </c>
      <c r="AM26" s="3">
        <f>$L$3</f>
        <v>10</v>
      </c>
      <c r="AN26" s="3">
        <f>$N$3</f>
        <v>12</v>
      </c>
      <c r="AO26" s="3">
        <f>$O$3</f>
        <v>13</v>
      </c>
      <c r="AP26" s="3">
        <f>$P$3</f>
        <v>23</v>
      </c>
      <c r="AQ26" s="3">
        <f>$Q$3</f>
        <v>20</v>
      </c>
      <c r="AR26" s="3">
        <f>$R$3</f>
        <v>16</v>
      </c>
    </row>
    <row r="27" spans="2:44" ht="16.8" customHeight="1" x14ac:dyDescent="0.3">
      <c r="B27" s="12" t="s">
        <v>34</v>
      </c>
      <c r="C27" s="12"/>
      <c r="D27" s="5" t="s">
        <v>156</v>
      </c>
      <c r="E27" s="3">
        <f t="shared" si="2"/>
        <v>1</v>
      </c>
      <c r="F27" s="3">
        <f t="shared" si="3"/>
        <v>2</v>
      </c>
      <c r="G27" s="3">
        <f t="shared" si="4"/>
        <v>3</v>
      </c>
      <c r="H27" s="3">
        <f t="shared" si="5"/>
        <v>4</v>
      </c>
      <c r="I27" s="3">
        <f t="shared" si="6"/>
        <v>5</v>
      </c>
      <c r="J27" s="3">
        <f t="shared" si="7"/>
        <v>6</v>
      </c>
      <c r="K27" s="3">
        <f t="shared" si="8"/>
        <v>7</v>
      </c>
      <c r="L27" s="3">
        <f t="shared" si="9"/>
        <v>8</v>
      </c>
      <c r="M27" s="3">
        <f t="shared" si="10"/>
        <v>9</v>
      </c>
      <c r="N27" s="3">
        <f t="shared" si="11"/>
        <v>10</v>
      </c>
      <c r="O27" s="3">
        <f t="shared" si="12"/>
        <v>11</v>
      </c>
      <c r="P27" s="3">
        <f t="shared" si="13"/>
        <v>16</v>
      </c>
      <c r="Q27" s="3">
        <f t="shared" si="14"/>
        <v>17</v>
      </c>
      <c r="R27" s="3">
        <f t="shared" si="15"/>
        <v>20</v>
      </c>
      <c r="S27" s="3">
        <f t="shared" si="16"/>
        <v>23</v>
      </c>
      <c r="U27" s="3">
        <f t="array" ref="U27">IF($AD$7=17,SUM(COUNTIF($E27:$S27,$AD$3:$AO$3)),"-")</f>
        <v>7</v>
      </c>
      <c r="V27" s="3">
        <f t="array" ref="V27">IF($AD$7=17,SUM(COUNTIF($E27:$S27,$AD$4:$AJ$4)),"-")</f>
        <v>5</v>
      </c>
      <c r="W27" s="3">
        <f t="array" ref="W27">IF($AD$7=17,SUM(COUNTIF($E27:$S27,$AD$5:$AK$5)),"-")</f>
        <v>3</v>
      </c>
      <c r="Y27" s="3" t="str">
        <f t="array" ref="Y27">IF($AE$7=15,SUM(COUNTIF($E27:$S27,$E$9:$S$9)),"-")</f>
        <v>-</v>
      </c>
      <c r="AD27" s="3">
        <f>$C$3</f>
        <v>1</v>
      </c>
      <c r="AE27" s="3">
        <f>$D$3</f>
        <v>2</v>
      </c>
      <c r="AF27" s="3">
        <f>$E$3</f>
        <v>3</v>
      </c>
      <c r="AG27" s="3">
        <f>$F$3</f>
        <v>4</v>
      </c>
      <c r="AH27" s="3">
        <f>$G$3</f>
        <v>5</v>
      </c>
      <c r="AI27" s="3">
        <f>$H$3</f>
        <v>6</v>
      </c>
      <c r="AJ27" s="3">
        <f>$I$3</f>
        <v>7</v>
      </c>
      <c r="AK27" s="3">
        <f>$J$3</f>
        <v>8</v>
      </c>
      <c r="AL27" s="3">
        <f>$K$3</f>
        <v>9</v>
      </c>
      <c r="AM27" s="3">
        <f>$L$3</f>
        <v>10</v>
      </c>
      <c r="AN27" s="3">
        <f>$N$3</f>
        <v>12</v>
      </c>
      <c r="AO27" s="3">
        <f>$O$3</f>
        <v>13</v>
      </c>
      <c r="AP27" s="3">
        <f>$P$3</f>
        <v>23</v>
      </c>
      <c r="AQ27" s="3">
        <f>$Q$3</f>
        <v>20</v>
      </c>
      <c r="AR27" s="3">
        <f>$S$3</f>
        <v>17</v>
      </c>
    </row>
    <row r="28" spans="2:44" ht="16.8" customHeight="1" x14ac:dyDescent="0.3">
      <c r="B28" s="12" t="s">
        <v>35</v>
      </c>
      <c r="C28" s="12"/>
      <c r="D28" s="5" t="s">
        <v>156</v>
      </c>
      <c r="E28" s="3">
        <f t="shared" si="2"/>
        <v>1</v>
      </c>
      <c r="F28" s="3">
        <f t="shared" si="3"/>
        <v>2</v>
      </c>
      <c r="G28" s="3">
        <f t="shared" si="4"/>
        <v>3</v>
      </c>
      <c r="H28" s="3">
        <f t="shared" si="5"/>
        <v>4</v>
      </c>
      <c r="I28" s="3">
        <f t="shared" si="6"/>
        <v>5</v>
      </c>
      <c r="J28" s="3">
        <f t="shared" si="7"/>
        <v>6</v>
      </c>
      <c r="K28" s="3">
        <f t="shared" si="8"/>
        <v>7</v>
      </c>
      <c r="L28" s="3">
        <f t="shared" si="9"/>
        <v>8</v>
      </c>
      <c r="M28" s="3">
        <f t="shared" si="10"/>
        <v>9</v>
      </c>
      <c r="N28" s="3">
        <f t="shared" si="11"/>
        <v>10</v>
      </c>
      <c r="O28" s="3">
        <f t="shared" si="12"/>
        <v>12</v>
      </c>
      <c r="P28" s="3">
        <f t="shared" si="13"/>
        <v>13</v>
      </c>
      <c r="Q28" s="3">
        <f t="shared" si="14"/>
        <v>16</v>
      </c>
      <c r="R28" s="3">
        <f t="shared" si="15"/>
        <v>20</v>
      </c>
      <c r="S28" s="3">
        <f t="shared" si="16"/>
        <v>23</v>
      </c>
      <c r="U28" s="3">
        <f t="array" ref="U28">IF($AD$7=17,SUM(COUNTIF($E28:$S28,$AD$3:$AO$3)),"-")</f>
        <v>8</v>
      </c>
      <c r="V28" s="3">
        <f t="array" ref="V28">IF($AD$7=17,SUM(COUNTIF($E28:$S28,$AD$4:$AJ$4)),"-")</f>
        <v>6</v>
      </c>
      <c r="W28" s="3">
        <f t="array" ref="W28">IF($AD$7=17,SUM(COUNTIF($E28:$S28,$AD$5:$AK$5)),"-")</f>
        <v>4</v>
      </c>
      <c r="Y28" s="3" t="str">
        <f t="array" ref="Y28">IF($AE$7=15,SUM(COUNTIF($E28:$S28,$E$9:$S$9)),"-")</f>
        <v>-</v>
      </c>
      <c r="AD28" s="3">
        <f>$C$3</f>
        <v>1</v>
      </c>
      <c r="AE28" s="3">
        <f>$D$3</f>
        <v>2</v>
      </c>
      <c r="AF28" s="3">
        <f>$E$3</f>
        <v>3</v>
      </c>
      <c r="AG28" s="3">
        <f>$F$3</f>
        <v>4</v>
      </c>
      <c r="AH28" s="3">
        <f>$G$3</f>
        <v>5</v>
      </c>
      <c r="AI28" s="3">
        <f>$H$3</f>
        <v>6</v>
      </c>
      <c r="AJ28" s="3">
        <f>$I$3</f>
        <v>7</v>
      </c>
      <c r="AK28" s="3">
        <f>$J$3</f>
        <v>8</v>
      </c>
      <c r="AL28" s="3">
        <f>$K$3</f>
        <v>9</v>
      </c>
      <c r="AM28" s="3">
        <f>$L$3</f>
        <v>10</v>
      </c>
      <c r="AN28" s="3">
        <f>$N$3</f>
        <v>12</v>
      </c>
      <c r="AO28" s="3">
        <f>$O$3</f>
        <v>13</v>
      </c>
      <c r="AP28" s="3">
        <f>$P$3</f>
        <v>23</v>
      </c>
      <c r="AQ28" s="3">
        <f>$R$3</f>
        <v>16</v>
      </c>
      <c r="AR28" s="3">
        <f>$S$3</f>
        <v>17</v>
      </c>
    </row>
    <row r="29" spans="2:44" ht="16.8" customHeight="1" x14ac:dyDescent="0.3">
      <c r="B29" s="12" t="s">
        <v>36</v>
      </c>
      <c r="C29" s="12"/>
      <c r="D29" s="5" t="s">
        <v>156</v>
      </c>
      <c r="E29" s="3">
        <f t="shared" si="2"/>
        <v>1</v>
      </c>
      <c r="F29" s="3">
        <f t="shared" si="3"/>
        <v>2</v>
      </c>
      <c r="G29" s="3">
        <f t="shared" si="4"/>
        <v>3</v>
      </c>
      <c r="H29" s="3">
        <f t="shared" si="5"/>
        <v>4</v>
      </c>
      <c r="I29" s="3">
        <f t="shared" si="6"/>
        <v>5</v>
      </c>
      <c r="J29" s="3">
        <f t="shared" si="7"/>
        <v>6</v>
      </c>
      <c r="K29" s="3">
        <f t="shared" si="8"/>
        <v>7</v>
      </c>
      <c r="L29" s="3">
        <f t="shared" si="9"/>
        <v>8</v>
      </c>
      <c r="M29" s="3">
        <f t="shared" si="10"/>
        <v>9</v>
      </c>
      <c r="N29" s="3">
        <f t="shared" si="11"/>
        <v>10</v>
      </c>
      <c r="O29" s="3">
        <f t="shared" si="12"/>
        <v>12</v>
      </c>
      <c r="P29" s="3">
        <f t="shared" si="13"/>
        <v>13</v>
      </c>
      <c r="Q29" s="3">
        <f t="shared" si="14"/>
        <v>17</v>
      </c>
      <c r="R29" s="3">
        <f t="shared" si="15"/>
        <v>20</v>
      </c>
      <c r="S29" s="3">
        <f t="shared" si="16"/>
        <v>23</v>
      </c>
      <c r="U29" s="3">
        <f t="array" ref="U29">IF($AD$7=17,SUM(COUNTIF($E29:$S29,$AD$3:$AO$3)),"-")</f>
        <v>7</v>
      </c>
      <c r="V29" s="3">
        <f t="array" ref="V29">IF($AD$7=17,SUM(COUNTIF($E29:$S29,$AD$4:$AJ$4)),"-")</f>
        <v>6</v>
      </c>
      <c r="W29" s="3">
        <f t="array" ref="W29">IF($AD$7=17,SUM(COUNTIF($E29:$S29,$AD$5:$AK$5)),"-")</f>
        <v>4</v>
      </c>
      <c r="Y29" s="3" t="str">
        <f t="array" ref="Y29">IF($AE$7=15,SUM(COUNTIF($E29:$S29,$E$9:$S$9)),"-")</f>
        <v>-</v>
      </c>
      <c r="AD29" s="3">
        <f>$C$3</f>
        <v>1</v>
      </c>
      <c r="AE29" s="3">
        <f>$D$3</f>
        <v>2</v>
      </c>
      <c r="AF29" s="3">
        <f>$E$3</f>
        <v>3</v>
      </c>
      <c r="AG29" s="3">
        <f>$F$3</f>
        <v>4</v>
      </c>
      <c r="AH29" s="3">
        <f>$G$3</f>
        <v>5</v>
      </c>
      <c r="AI29" s="3">
        <f>$H$3</f>
        <v>6</v>
      </c>
      <c r="AJ29" s="3">
        <f>$I$3</f>
        <v>7</v>
      </c>
      <c r="AK29" s="3">
        <f>$J$3</f>
        <v>8</v>
      </c>
      <c r="AL29" s="3">
        <f>$K$3</f>
        <v>9</v>
      </c>
      <c r="AM29" s="3">
        <f>$L$3</f>
        <v>10</v>
      </c>
      <c r="AN29" s="3">
        <f>$N$3</f>
        <v>12</v>
      </c>
      <c r="AO29" s="3">
        <f>$O$3</f>
        <v>13</v>
      </c>
      <c r="AP29" s="3">
        <f>$Q$3</f>
        <v>20</v>
      </c>
      <c r="AQ29" s="3">
        <f>$R$3</f>
        <v>16</v>
      </c>
      <c r="AR29" s="3">
        <f>$S$3</f>
        <v>17</v>
      </c>
    </row>
    <row r="30" spans="2:44" ht="16.8" customHeight="1" x14ac:dyDescent="0.3">
      <c r="B30" s="12" t="s">
        <v>37</v>
      </c>
      <c r="C30" s="12"/>
      <c r="D30" s="5" t="s">
        <v>156</v>
      </c>
      <c r="E30" s="3">
        <f t="shared" si="2"/>
        <v>1</v>
      </c>
      <c r="F30" s="3">
        <f t="shared" si="3"/>
        <v>2</v>
      </c>
      <c r="G30" s="3">
        <f t="shared" si="4"/>
        <v>3</v>
      </c>
      <c r="H30" s="3">
        <f t="shared" si="5"/>
        <v>4</v>
      </c>
      <c r="I30" s="3">
        <f t="shared" si="6"/>
        <v>5</v>
      </c>
      <c r="J30" s="3">
        <f t="shared" si="7"/>
        <v>6</v>
      </c>
      <c r="K30" s="3">
        <f t="shared" si="8"/>
        <v>7</v>
      </c>
      <c r="L30" s="3">
        <f t="shared" si="9"/>
        <v>8</v>
      </c>
      <c r="M30" s="3">
        <f t="shared" si="10"/>
        <v>9</v>
      </c>
      <c r="N30" s="3">
        <f t="shared" si="11"/>
        <v>10</v>
      </c>
      <c r="O30" s="3">
        <f t="shared" si="12"/>
        <v>12</v>
      </c>
      <c r="P30" s="3">
        <f t="shared" si="13"/>
        <v>13</v>
      </c>
      <c r="Q30" s="3">
        <f t="shared" si="14"/>
        <v>16</v>
      </c>
      <c r="R30" s="3">
        <f t="shared" ref="R30:R93" si="17">IF($AD$7=17,SMALL($AD28:$AR28,AQ$9),"-")</f>
        <v>17</v>
      </c>
      <c r="S30" s="3">
        <f t="shared" si="16"/>
        <v>23</v>
      </c>
      <c r="U30" s="3">
        <f t="array" ref="U30">IF($AD$7=17,SUM(COUNTIF($E30:$S30,$AD$3:$AO$3)),"-")</f>
        <v>7</v>
      </c>
      <c r="V30" s="3">
        <f t="array" ref="V30">IF($AD$7=17,SUM(COUNTIF($E30:$S30,$AD$4:$AJ$4)),"-")</f>
        <v>6</v>
      </c>
      <c r="W30" s="3">
        <f t="array" ref="W30">IF($AD$7=17,SUM(COUNTIF($E30:$S30,$AD$5:$AK$5)),"-")</f>
        <v>4</v>
      </c>
      <c r="Y30" s="3" t="str">
        <f t="array" ref="Y30">IF($AE$7=15,SUM(COUNTIF($E30:$S30,$E$9:$S$9)),"-")</f>
        <v>-</v>
      </c>
      <c r="AD30" s="3">
        <f>$C$3</f>
        <v>1</v>
      </c>
      <c r="AE30" s="3">
        <f>$D$3</f>
        <v>2</v>
      </c>
      <c r="AF30" s="3">
        <f>$E$3</f>
        <v>3</v>
      </c>
      <c r="AG30" s="3">
        <f>$F$3</f>
        <v>4</v>
      </c>
      <c r="AH30" s="3">
        <f>$G$3</f>
        <v>5</v>
      </c>
      <c r="AI30" s="3">
        <f>$H$3</f>
        <v>6</v>
      </c>
      <c r="AJ30" s="3">
        <f>$I$3</f>
        <v>7</v>
      </c>
      <c r="AK30" s="3">
        <f>$J$3</f>
        <v>8</v>
      </c>
      <c r="AL30" s="3">
        <f>$K$3</f>
        <v>9</v>
      </c>
      <c r="AM30" s="3">
        <f>$L$3</f>
        <v>10</v>
      </c>
      <c r="AN30" s="3">
        <f>$N$3</f>
        <v>12</v>
      </c>
      <c r="AO30" s="3">
        <f>$P$3</f>
        <v>23</v>
      </c>
      <c r="AP30" s="3">
        <f>$Q$3</f>
        <v>20</v>
      </c>
      <c r="AQ30" s="3">
        <f>$R$3</f>
        <v>16</v>
      </c>
      <c r="AR30" s="3">
        <f>$S$3</f>
        <v>17</v>
      </c>
    </row>
    <row r="31" spans="2:44" ht="16.8" customHeight="1" x14ac:dyDescent="0.3">
      <c r="B31" s="12" t="s">
        <v>38</v>
      </c>
      <c r="C31" s="12"/>
      <c r="D31" s="5" t="s">
        <v>156</v>
      </c>
      <c r="E31" s="3">
        <f t="shared" si="2"/>
        <v>1</v>
      </c>
      <c r="F31" s="3">
        <f t="shared" si="3"/>
        <v>2</v>
      </c>
      <c r="G31" s="3">
        <f t="shared" si="4"/>
        <v>3</v>
      </c>
      <c r="H31" s="3">
        <f t="shared" si="5"/>
        <v>4</v>
      </c>
      <c r="I31" s="3">
        <f t="shared" si="6"/>
        <v>5</v>
      </c>
      <c r="J31" s="3">
        <f t="shared" si="7"/>
        <v>6</v>
      </c>
      <c r="K31" s="3">
        <f t="shared" si="8"/>
        <v>7</v>
      </c>
      <c r="L31" s="3">
        <f t="shared" si="9"/>
        <v>8</v>
      </c>
      <c r="M31" s="3">
        <f t="shared" si="10"/>
        <v>9</v>
      </c>
      <c r="N31" s="3">
        <f t="shared" si="11"/>
        <v>10</v>
      </c>
      <c r="O31" s="3">
        <f t="shared" si="12"/>
        <v>12</v>
      </c>
      <c r="P31" s="3">
        <f t="shared" si="13"/>
        <v>13</v>
      </c>
      <c r="Q31" s="3">
        <f t="shared" si="14"/>
        <v>16</v>
      </c>
      <c r="R31" s="3">
        <f t="shared" si="17"/>
        <v>17</v>
      </c>
      <c r="S31" s="3">
        <f t="shared" si="16"/>
        <v>20</v>
      </c>
      <c r="U31" s="3">
        <f t="array" ref="U31">IF($AD$7=17,SUM(COUNTIF($E31:$S31,$AD$3:$AO$3)),"-")</f>
        <v>8</v>
      </c>
      <c r="V31" s="3">
        <f t="array" ref="V31">IF($AD$7=17,SUM(COUNTIF($E31:$S31,$AD$4:$AJ$4)),"-")</f>
        <v>6</v>
      </c>
      <c r="W31" s="3">
        <f t="array" ref="W31">IF($AD$7=17,SUM(COUNTIF($E31:$S31,$AD$5:$AK$5)),"-")</f>
        <v>4</v>
      </c>
      <c r="Y31" s="3" t="str">
        <f t="array" ref="Y31">IF($AE$7=15,SUM(COUNTIF($E31:$S31,$E$9:$S$9)),"-")</f>
        <v>-</v>
      </c>
      <c r="AD31" s="3">
        <f>$C$3</f>
        <v>1</v>
      </c>
      <c r="AE31" s="3">
        <f>$D$3</f>
        <v>2</v>
      </c>
      <c r="AF31" s="3">
        <f>$E$3</f>
        <v>3</v>
      </c>
      <c r="AG31" s="3">
        <f>$F$3</f>
        <v>4</v>
      </c>
      <c r="AH31" s="3">
        <f>$G$3</f>
        <v>5</v>
      </c>
      <c r="AI31" s="3">
        <f>$H$3</f>
        <v>6</v>
      </c>
      <c r="AJ31" s="3">
        <f>$I$3</f>
        <v>7</v>
      </c>
      <c r="AK31" s="3">
        <f>$J$3</f>
        <v>8</v>
      </c>
      <c r="AL31" s="3">
        <f>$K$3</f>
        <v>9</v>
      </c>
      <c r="AM31" s="3">
        <f>$L$3</f>
        <v>10</v>
      </c>
      <c r="AN31" s="3">
        <f>$O$3</f>
        <v>13</v>
      </c>
      <c r="AO31" s="3">
        <f>$P$3</f>
        <v>23</v>
      </c>
      <c r="AP31" s="3">
        <f>$Q$3</f>
        <v>20</v>
      </c>
      <c r="AQ31" s="3">
        <f>$R$3</f>
        <v>16</v>
      </c>
      <c r="AR31" s="3">
        <f>$S$3</f>
        <v>17</v>
      </c>
    </row>
    <row r="32" spans="2:44" ht="16.8" customHeight="1" x14ac:dyDescent="0.3">
      <c r="B32" s="12" t="s">
        <v>39</v>
      </c>
      <c r="C32" s="12"/>
      <c r="D32" s="5" t="s">
        <v>156</v>
      </c>
      <c r="E32" s="3">
        <f t="shared" si="2"/>
        <v>1</v>
      </c>
      <c r="F32" s="3">
        <f t="shared" si="3"/>
        <v>2</v>
      </c>
      <c r="G32" s="3">
        <f t="shared" si="4"/>
        <v>3</v>
      </c>
      <c r="H32" s="3">
        <f t="shared" si="5"/>
        <v>4</v>
      </c>
      <c r="I32" s="3">
        <f t="shared" si="6"/>
        <v>5</v>
      </c>
      <c r="J32" s="3">
        <f t="shared" si="7"/>
        <v>6</v>
      </c>
      <c r="K32" s="3">
        <f t="shared" si="8"/>
        <v>7</v>
      </c>
      <c r="L32" s="3">
        <f t="shared" si="9"/>
        <v>8</v>
      </c>
      <c r="M32" s="3">
        <f t="shared" si="10"/>
        <v>9</v>
      </c>
      <c r="N32" s="3">
        <f t="shared" si="11"/>
        <v>10</v>
      </c>
      <c r="O32" s="3">
        <f t="shared" si="12"/>
        <v>12</v>
      </c>
      <c r="P32" s="3">
        <f t="shared" si="13"/>
        <v>16</v>
      </c>
      <c r="Q32" s="3">
        <f t="shared" si="14"/>
        <v>17</v>
      </c>
      <c r="R32" s="3">
        <f t="shared" si="17"/>
        <v>20</v>
      </c>
      <c r="S32" s="3">
        <f t="shared" si="16"/>
        <v>23</v>
      </c>
      <c r="U32" s="3">
        <f t="array" ref="U32">IF($AD$7=17,SUM(COUNTIF($E32:$S32,$AD$3:$AO$3)),"-")</f>
        <v>8</v>
      </c>
      <c r="V32" s="3">
        <f t="array" ref="V32">IF($AD$7=17,SUM(COUNTIF($E32:$S32,$AD$4:$AJ$4)),"-")</f>
        <v>5</v>
      </c>
      <c r="W32" s="3">
        <f t="array" ref="W32">IF($AD$7=17,SUM(COUNTIF($E32:$S32,$AD$5:$AK$5)),"-")</f>
        <v>4</v>
      </c>
      <c r="Y32" s="3" t="str">
        <f t="array" ref="Y32">IF($AE$7=15,SUM(COUNTIF($E32:$S32,$E$9:$S$9)),"-")</f>
        <v>-</v>
      </c>
      <c r="AD32" s="3">
        <f>$C$3</f>
        <v>1</v>
      </c>
      <c r="AE32" s="3">
        <f>$D$3</f>
        <v>2</v>
      </c>
      <c r="AF32" s="3">
        <f>$E$3</f>
        <v>3</v>
      </c>
      <c r="AG32" s="3">
        <f>$F$3</f>
        <v>4</v>
      </c>
      <c r="AH32" s="3">
        <f>$G$3</f>
        <v>5</v>
      </c>
      <c r="AI32" s="3">
        <f>$H$3</f>
        <v>6</v>
      </c>
      <c r="AJ32" s="3">
        <f>$I$3</f>
        <v>7</v>
      </c>
      <c r="AK32" s="3">
        <f>$J$3</f>
        <v>8</v>
      </c>
      <c r="AL32" s="3">
        <f>$K$3</f>
        <v>9</v>
      </c>
      <c r="AM32" s="3">
        <f>$M$3</f>
        <v>11</v>
      </c>
      <c r="AN32" s="3">
        <f>$N$3</f>
        <v>12</v>
      </c>
      <c r="AO32" s="3">
        <f>$O$3</f>
        <v>13</v>
      </c>
      <c r="AP32" s="3">
        <f>$P$3</f>
        <v>23</v>
      </c>
      <c r="AQ32" s="3">
        <f>$Q$3</f>
        <v>20</v>
      </c>
      <c r="AR32" s="3">
        <f>$R$3</f>
        <v>16</v>
      </c>
    </row>
    <row r="33" spans="2:44" ht="16.8" customHeight="1" x14ac:dyDescent="0.3">
      <c r="B33" s="12" t="s">
        <v>40</v>
      </c>
      <c r="C33" s="12"/>
      <c r="D33" s="5" t="s">
        <v>156</v>
      </c>
      <c r="E33" s="3">
        <f t="shared" si="2"/>
        <v>1</v>
      </c>
      <c r="F33" s="3">
        <f t="shared" si="3"/>
        <v>2</v>
      </c>
      <c r="G33" s="3">
        <f t="shared" si="4"/>
        <v>3</v>
      </c>
      <c r="H33" s="3">
        <f t="shared" si="5"/>
        <v>4</v>
      </c>
      <c r="I33" s="3">
        <f t="shared" si="6"/>
        <v>5</v>
      </c>
      <c r="J33" s="3">
        <f t="shared" si="7"/>
        <v>6</v>
      </c>
      <c r="K33" s="3">
        <f t="shared" si="8"/>
        <v>7</v>
      </c>
      <c r="L33" s="3">
        <f t="shared" si="9"/>
        <v>8</v>
      </c>
      <c r="M33" s="3">
        <f t="shared" si="10"/>
        <v>9</v>
      </c>
      <c r="N33" s="3">
        <f t="shared" si="11"/>
        <v>10</v>
      </c>
      <c r="O33" s="3">
        <f t="shared" si="12"/>
        <v>13</v>
      </c>
      <c r="P33" s="3">
        <f t="shared" si="13"/>
        <v>16</v>
      </c>
      <c r="Q33" s="3">
        <f t="shared" si="14"/>
        <v>17</v>
      </c>
      <c r="R33" s="3">
        <f t="shared" si="17"/>
        <v>20</v>
      </c>
      <c r="S33" s="3">
        <f t="shared" si="16"/>
        <v>23</v>
      </c>
      <c r="U33" s="3">
        <f t="array" ref="U33">IF($AD$7=17,SUM(COUNTIF($E33:$S33,$AD$3:$AO$3)),"-")</f>
        <v>7</v>
      </c>
      <c r="V33" s="3">
        <f t="array" ref="V33">IF($AD$7=17,SUM(COUNTIF($E33:$S33,$AD$4:$AJ$4)),"-")</f>
        <v>6</v>
      </c>
      <c r="W33" s="3">
        <f t="array" ref="W33">IF($AD$7=17,SUM(COUNTIF($E33:$S33,$AD$5:$AK$5)),"-")</f>
        <v>3</v>
      </c>
      <c r="Y33" s="3" t="str">
        <f t="array" ref="Y33">IF($AE$7=15,SUM(COUNTIF($E33:$S33,$E$9:$S$9)),"-")</f>
        <v>-</v>
      </c>
      <c r="AD33" s="3">
        <f>$C$3</f>
        <v>1</v>
      </c>
      <c r="AE33" s="3">
        <f>$D$3</f>
        <v>2</v>
      </c>
      <c r="AF33" s="3">
        <f>$E$3</f>
        <v>3</v>
      </c>
      <c r="AG33" s="3">
        <f>$F$3</f>
        <v>4</v>
      </c>
      <c r="AH33" s="3">
        <f>$G$3</f>
        <v>5</v>
      </c>
      <c r="AI33" s="3">
        <f>$H$3</f>
        <v>6</v>
      </c>
      <c r="AJ33" s="3">
        <f>$I$3</f>
        <v>7</v>
      </c>
      <c r="AK33" s="3">
        <f>$J$3</f>
        <v>8</v>
      </c>
      <c r="AL33" s="3">
        <f>$K$3</f>
        <v>9</v>
      </c>
      <c r="AM33" s="3">
        <f>$M$3</f>
        <v>11</v>
      </c>
      <c r="AN33" s="3">
        <f>$N$3</f>
        <v>12</v>
      </c>
      <c r="AO33" s="3">
        <f>$O$3</f>
        <v>13</v>
      </c>
      <c r="AP33" s="3">
        <f>$P$3</f>
        <v>23</v>
      </c>
      <c r="AQ33" s="3">
        <f>$Q$3</f>
        <v>20</v>
      </c>
      <c r="AR33" s="3">
        <f>$S$3</f>
        <v>17</v>
      </c>
    </row>
    <row r="34" spans="2:44" ht="16.8" customHeight="1" x14ac:dyDescent="0.3">
      <c r="B34" s="12" t="s">
        <v>41</v>
      </c>
      <c r="C34" s="12"/>
      <c r="D34" s="5" t="s">
        <v>156</v>
      </c>
      <c r="E34" s="3">
        <f t="shared" si="2"/>
        <v>1</v>
      </c>
      <c r="F34" s="3">
        <f t="shared" si="3"/>
        <v>2</v>
      </c>
      <c r="G34" s="3">
        <f t="shared" si="4"/>
        <v>3</v>
      </c>
      <c r="H34" s="3">
        <f t="shared" si="5"/>
        <v>4</v>
      </c>
      <c r="I34" s="3">
        <f t="shared" si="6"/>
        <v>5</v>
      </c>
      <c r="J34" s="3">
        <f t="shared" si="7"/>
        <v>6</v>
      </c>
      <c r="K34" s="3">
        <f t="shared" si="8"/>
        <v>7</v>
      </c>
      <c r="L34" s="3">
        <f t="shared" si="9"/>
        <v>8</v>
      </c>
      <c r="M34" s="3">
        <f t="shared" si="10"/>
        <v>9</v>
      </c>
      <c r="N34" s="3">
        <f t="shared" si="11"/>
        <v>11</v>
      </c>
      <c r="O34" s="3">
        <f t="shared" si="12"/>
        <v>12</v>
      </c>
      <c r="P34" s="3">
        <f t="shared" si="13"/>
        <v>13</v>
      </c>
      <c r="Q34" s="3">
        <f t="shared" si="14"/>
        <v>16</v>
      </c>
      <c r="R34" s="3">
        <f t="shared" si="17"/>
        <v>20</v>
      </c>
      <c r="S34" s="3">
        <f t="shared" si="16"/>
        <v>23</v>
      </c>
      <c r="U34" s="3">
        <f t="array" ref="U34">IF($AD$7=17,SUM(COUNTIF($E34:$S34,$AD$3:$AO$3)),"-")</f>
        <v>7</v>
      </c>
      <c r="V34" s="3">
        <f t="array" ref="V34">IF($AD$7=17,SUM(COUNTIF($E34:$S34,$AD$4:$AJ$4)),"-")</f>
        <v>6</v>
      </c>
      <c r="W34" s="3">
        <f t="array" ref="W34">IF($AD$7=17,SUM(COUNTIF($E34:$S34,$AD$5:$AK$5)),"-")</f>
        <v>4</v>
      </c>
      <c r="Y34" s="3" t="str">
        <f t="array" ref="Y34">IF($AE$7=15,SUM(COUNTIF($E34:$S34,$E$9:$S$9)),"-")</f>
        <v>-</v>
      </c>
      <c r="AD34" s="3">
        <f>$C$3</f>
        <v>1</v>
      </c>
      <c r="AE34" s="3">
        <f>$D$3</f>
        <v>2</v>
      </c>
      <c r="AF34" s="3">
        <f>$E$3</f>
        <v>3</v>
      </c>
      <c r="AG34" s="3">
        <f>$F$3</f>
        <v>4</v>
      </c>
      <c r="AH34" s="3">
        <f>$G$3</f>
        <v>5</v>
      </c>
      <c r="AI34" s="3">
        <f>$H$3</f>
        <v>6</v>
      </c>
      <c r="AJ34" s="3">
        <f>$I$3</f>
        <v>7</v>
      </c>
      <c r="AK34" s="3">
        <f>$J$3</f>
        <v>8</v>
      </c>
      <c r="AL34" s="3">
        <f>$K$3</f>
        <v>9</v>
      </c>
      <c r="AM34" s="3">
        <f>$M$3</f>
        <v>11</v>
      </c>
      <c r="AN34" s="3">
        <f>$N$3</f>
        <v>12</v>
      </c>
      <c r="AO34" s="3">
        <f>$O$3</f>
        <v>13</v>
      </c>
      <c r="AP34" s="3">
        <f>$P$3</f>
        <v>23</v>
      </c>
      <c r="AQ34" s="3">
        <f>$R$3</f>
        <v>16</v>
      </c>
      <c r="AR34" s="3">
        <f>$S$3</f>
        <v>17</v>
      </c>
    </row>
    <row r="35" spans="2:44" ht="16.8" customHeight="1" x14ac:dyDescent="0.3">
      <c r="B35" s="12" t="s">
        <v>42</v>
      </c>
      <c r="C35" s="12"/>
      <c r="D35" s="5" t="s">
        <v>156</v>
      </c>
      <c r="E35" s="3">
        <f t="shared" si="2"/>
        <v>1</v>
      </c>
      <c r="F35" s="3">
        <f t="shared" si="3"/>
        <v>2</v>
      </c>
      <c r="G35" s="3">
        <f t="shared" si="4"/>
        <v>3</v>
      </c>
      <c r="H35" s="3">
        <f t="shared" si="5"/>
        <v>4</v>
      </c>
      <c r="I35" s="3">
        <f t="shared" si="6"/>
        <v>5</v>
      </c>
      <c r="J35" s="3">
        <f t="shared" si="7"/>
        <v>6</v>
      </c>
      <c r="K35" s="3">
        <f t="shared" si="8"/>
        <v>7</v>
      </c>
      <c r="L35" s="3">
        <f t="shared" si="9"/>
        <v>8</v>
      </c>
      <c r="M35" s="3">
        <f t="shared" si="10"/>
        <v>9</v>
      </c>
      <c r="N35" s="3">
        <f t="shared" si="11"/>
        <v>11</v>
      </c>
      <c r="O35" s="3">
        <f t="shared" si="12"/>
        <v>12</v>
      </c>
      <c r="P35" s="3">
        <f t="shared" si="13"/>
        <v>13</v>
      </c>
      <c r="Q35" s="3">
        <f t="shared" si="14"/>
        <v>17</v>
      </c>
      <c r="R35" s="3">
        <f t="shared" si="17"/>
        <v>20</v>
      </c>
      <c r="S35" s="3">
        <f t="shared" si="16"/>
        <v>23</v>
      </c>
      <c r="U35" s="3">
        <f t="array" ref="U35">IF($AD$7=17,SUM(COUNTIF($E35:$S35,$AD$3:$AO$3)),"-")</f>
        <v>6</v>
      </c>
      <c r="V35" s="3">
        <f t="array" ref="V35">IF($AD$7=17,SUM(COUNTIF($E35:$S35,$AD$4:$AJ$4)),"-")</f>
        <v>6</v>
      </c>
      <c r="W35" s="3">
        <f t="array" ref="W35">IF($AD$7=17,SUM(COUNTIF($E35:$S35,$AD$5:$AK$5)),"-")</f>
        <v>4</v>
      </c>
      <c r="Y35" s="3" t="str">
        <f t="array" ref="Y35">IF($AE$7=15,SUM(COUNTIF($E35:$S35,$E$9:$S$9)),"-")</f>
        <v>-</v>
      </c>
      <c r="AD35" s="3">
        <f>$C$3</f>
        <v>1</v>
      </c>
      <c r="AE35" s="3">
        <f>$D$3</f>
        <v>2</v>
      </c>
      <c r="AF35" s="3">
        <f>$E$3</f>
        <v>3</v>
      </c>
      <c r="AG35" s="3">
        <f>$F$3</f>
        <v>4</v>
      </c>
      <c r="AH35" s="3">
        <f>$G$3</f>
        <v>5</v>
      </c>
      <c r="AI35" s="3">
        <f>$H$3</f>
        <v>6</v>
      </c>
      <c r="AJ35" s="3">
        <f>$I$3</f>
        <v>7</v>
      </c>
      <c r="AK35" s="3">
        <f>$J$3</f>
        <v>8</v>
      </c>
      <c r="AL35" s="3">
        <f>$K$3</f>
        <v>9</v>
      </c>
      <c r="AM35" s="3">
        <f>$M$3</f>
        <v>11</v>
      </c>
      <c r="AN35" s="3">
        <f>$N$3</f>
        <v>12</v>
      </c>
      <c r="AO35" s="3">
        <f>$O$3</f>
        <v>13</v>
      </c>
      <c r="AP35" s="3">
        <f>$Q$3</f>
        <v>20</v>
      </c>
      <c r="AQ35" s="3">
        <f>$R$3</f>
        <v>16</v>
      </c>
      <c r="AR35" s="3">
        <f>$S$3</f>
        <v>17</v>
      </c>
    </row>
    <row r="36" spans="2:44" ht="16.8" customHeight="1" x14ac:dyDescent="0.3">
      <c r="B36" s="12" t="s">
        <v>43</v>
      </c>
      <c r="C36" s="12"/>
      <c r="D36" s="5" t="s">
        <v>156</v>
      </c>
      <c r="E36" s="3">
        <f t="shared" si="2"/>
        <v>1</v>
      </c>
      <c r="F36" s="3">
        <f t="shared" si="3"/>
        <v>2</v>
      </c>
      <c r="G36" s="3">
        <f t="shared" si="4"/>
        <v>3</v>
      </c>
      <c r="H36" s="3">
        <f t="shared" si="5"/>
        <v>4</v>
      </c>
      <c r="I36" s="3">
        <f t="shared" si="6"/>
        <v>5</v>
      </c>
      <c r="J36" s="3">
        <f t="shared" si="7"/>
        <v>6</v>
      </c>
      <c r="K36" s="3">
        <f t="shared" si="8"/>
        <v>7</v>
      </c>
      <c r="L36" s="3">
        <f t="shared" si="9"/>
        <v>8</v>
      </c>
      <c r="M36" s="3">
        <f t="shared" si="10"/>
        <v>9</v>
      </c>
      <c r="N36" s="3">
        <f t="shared" si="11"/>
        <v>11</v>
      </c>
      <c r="O36" s="3">
        <f t="shared" si="12"/>
        <v>12</v>
      </c>
      <c r="P36" s="3">
        <f t="shared" si="13"/>
        <v>13</v>
      </c>
      <c r="Q36" s="3">
        <f t="shared" si="14"/>
        <v>16</v>
      </c>
      <c r="R36" s="3">
        <f t="shared" si="17"/>
        <v>17</v>
      </c>
      <c r="S36" s="3">
        <f t="shared" si="16"/>
        <v>23</v>
      </c>
      <c r="U36" s="3">
        <f t="array" ref="U36">IF($AD$7=17,SUM(COUNTIF($E36:$S36,$AD$3:$AO$3)),"-")</f>
        <v>6</v>
      </c>
      <c r="V36" s="3">
        <f t="array" ref="V36">IF($AD$7=17,SUM(COUNTIF($E36:$S36,$AD$4:$AJ$4)),"-")</f>
        <v>6</v>
      </c>
      <c r="W36" s="3">
        <f t="array" ref="W36">IF($AD$7=17,SUM(COUNTIF($E36:$S36,$AD$5:$AK$5)),"-")</f>
        <v>4</v>
      </c>
      <c r="Y36" s="3" t="str">
        <f t="array" ref="Y36">IF($AE$7=15,SUM(COUNTIF($E36:$S36,$E$9:$S$9)),"-")</f>
        <v>-</v>
      </c>
      <c r="AD36" s="3">
        <f>$C$3</f>
        <v>1</v>
      </c>
      <c r="AE36" s="3">
        <f>$D$3</f>
        <v>2</v>
      </c>
      <c r="AF36" s="3">
        <f>$E$3</f>
        <v>3</v>
      </c>
      <c r="AG36" s="3">
        <f>$F$3</f>
        <v>4</v>
      </c>
      <c r="AH36" s="3">
        <f>$G$3</f>
        <v>5</v>
      </c>
      <c r="AI36" s="3">
        <f>$H$3</f>
        <v>6</v>
      </c>
      <c r="AJ36" s="3">
        <f>$I$3</f>
        <v>7</v>
      </c>
      <c r="AK36" s="3">
        <f>$J$3</f>
        <v>8</v>
      </c>
      <c r="AL36" s="3">
        <f>$K$3</f>
        <v>9</v>
      </c>
      <c r="AM36" s="3">
        <f>$M$3</f>
        <v>11</v>
      </c>
      <c r="AN36" s="3">
        <f>$N$3</f>
        <v>12</v>
      </c>
      <c r="AO36" s="3">
        <f>$P$3</f>
        <v>23</v>
      </c>
      <c r="AP36" s="3">
        <f>$Q$3</f>
        <v>20</v>
      </c>
      <c r="AQ36" s="3">
        <f>$R$3</f>
        <v>16</v>
      </c>
      <c r="AR36" s="3">
        <f>$S$3</f>
        <v>17</v>
      </c>
    </row>
    <row r="37" spans="2:44" ht="16.8" customHeight="1" x14ac:dyDescent="0.3">
      <c r="B37" s="12" t="s">
        <v>44</v>
      </c>
      <c r="C37" s="12"/>
      <c r="D37" s="5" t="s">
        <v>156</v>
      </c>
      <c r="E37" s="3">
        <f t="shared" si="2"/>
        <v>1</v>
      </c>
      <c r="F37" s="3">
        <f t="shared" si="3"/>
        <v>2</v>
      </c>
      <c r="G37" s="3">
        <f t="shared" si="4"/>
        <v>3</v>
      </c>
      <c r="H37" s="3">
        <f t="shared" si="5"/>
        <v>4</v>
      </c>
      <c r="I37" s="3">
        <f t="shared" si="6"/>
        <v>5</v>
      </c>
      <c r="J37" s="3">
        <f t="shared" si="7"/>
        <v>6</v>
      </c>
      <c r="K37" s="3">
        <f t="shared" si="8"/>
        <v>7</v>
      </c>
      <c r="L37" s="3">
        <f t="shared" si="9"/>
        <v>8</v>
      </c>
      <c r="M37" s="3">
        <f t="shared" si="10"/>
        <v>9</v>
      </c>
      <c r="N37" s="3">
        <f t="shared" si="11"/>
        <v>11</v>
      </c>
      <c r="O37" s="3">
        <f t="shared" si="12"/>
        <v>12</v>
      </c>
      <c r="P37" s="3">
        <f t="shared" si="13"/>
        <v>13</v>
      </c>
      <c r="Q37" s="3">
        <f t="shared" si="14"/>
        <v>16</v>
      </c>
      <c r="R37" s="3">
        <f t="shared" si="17"/>
        <v>17</v>
      </c>
      <c r="S37" s="3">
        <f t="shared" si="16"/>
        <v>20</v>
      </c>
      <c r="U37" s="3">
        <f t="array" ref="U37">IF($AD$7=17,SUM(COUNTIF($E37:$S37,$AD$3:$AO$3)),"-")</f>
        <v>7</v>
      </c>
      <c r="V37" s="3">
        <f t="array" ref="V37">IF($AD$7=17,SUM(COUNTIF($E37:$S37,$AD$4:$AJ$4)),"-")</f>
        <v>6</v>
      </c>
      <c r="W37" s="3">
        <f t="array" ref="W37">IF($AD$7=17,SUM(COUNTIF($E37:$S37,$AD$5:$AK$5)),"-")</f>
        <v>4</v>
      </c>
      <c r="Y37" s="3" t="str">
        <f t="array" ref="Y37">IF($AE$7=15,SUM(COUNTIF($E37:$S37,$E$9:$S$9)),"-")</f>
        <v>-</v>
      </c>
      <c r="AD37" s="3">
        <f>$C$3</f>
        <v>1</v>
      </c>
      <c r="AE37" s="3">
        <f>$D$3</f>
        <v>2</v>
      </c>
      <c r="AF37" s="3">
        <f>$E$3</f>
        <v>3</v>
      </c>
      <c r="AG37" s="3">
        <f>$F$3</f>
        <v>4</v>
      </c>
      <c r="AH37" s="3">
        <f>$G$3</f>
        <v>5</v>
      </c>
      <c r="AI37" s="3">
        <f>$H$3</f>
        <v>6</v>
      </c>
      <c r="AJ37" s="3">
        <f>$I$3</f>
        <v>7</v>
      </c>
      <c r="AK37" s="3">
        <f>$J$3</f>
        <v>8</v>
      </c>
      <c r="AL37" s="3">
        <f>$K$3</f>
        <v>9</v>
      </c>
      <c r="AM37" s="3">
        <f>$M$3</f>
        <v>11</v>
      </c>
      <c r="AN37" s="3">
        <f>$O$3</f>
        <v>13</v>
      </c>
      <c r="AO37" s="3">
        <f>$P$3</f>
        <v>23</v>
      </c>
      <c r="AP37" s="3">
        <f>$Q$3</f>
        <v>20</v>
      </c>
      <c r="AQ37" s="3">
        <f>$R$3</f>
        <v>16</v>
      </c>
      <c r="AR37" s="3">
        <f>$S$3</f>
        <v>17</v>
      </c>
    </row>
    <row r="38" spans="2:44" ht="16.8" customHeight="1" x14ac:dyDescent="0.3">
      <c r="B38" s="12" t="s">
        <v>45</v>
      </c>
      <c r="C38" s="12"/>
      <c r="D38" s="5" t="s">
        <v>156</v>
      </c>
      <c r="E38" s="3">
        <f t="shared" si="2"/>
        <v>1</v>
      </c>
      <c r="F38" s="3">
        <f t="shared" si="3"/>
        <v>2</v>
      </c>
      <c r="G38" s="3">
        <f t="shared" si="4"/>
        <v>3</v>
      </c>
      <c r="H38" s="3">
        <f t="shared" si="5"/>
        <v>4</v>
      </c>
      <c r="I38" s="3">
        <f t="shared" si="6"/>
        <v>5</v>
      </c>
      <c r="J38" s="3">
        <f t="shared" si="7"/>
        <v>6</v>
      </c>
      <c r="K38" s="3">
        <f t="shared" si="8"/>
        <v>7</v>
      </c>
      <c r="L38" s="3">
        <f t="shared" si="9"/>
        <v>8</v>
      </c>
      <c r="M38" s="3">
        <f t="shared" si="10"/>
        <v>9</v>
      </c>
      <c r="N38" s="3">
        <f t="shared" si="11"/>
        <v>11</v>
      </c>
      <c r="O38" s="3">
        <f t="shared" si="12"/>
        <v>12</v>
      </c>
      <c r="P38" s="3">
        <f t="shared" si="13"/>
        <v>16</v>
      </c>
      <c r="Q38" s="3">
        <f t="shared" si="14"/>
        <v>17</v>
      </c>
      <c r="R38" s="3">
        <f t="shared" si="17"/>
        <v>20</v>
      </c>
      <c r="S38" s="3">
        <f t="shared" si="16"/>
        <v>23</v>
      </c>
      <c r="U38" s="3">
        <f t="array" ref="U38">IF($AD$7=17,SUM(COUNTIF($E38:$S38,$AD$3:$AO$3)),"-")</f>
        <v>7</v>
      </c>
      <c r="V38" s="3">
        <f t="array" ref="V38">IF($AD$7=17,SUM(COUNTIF($E38:$S38,$AD$4:$AJ$4)),"-")</f>
        <v>5</v>
      </c>
      <c r="W38" s="3">
        <f t="array" ref="W38">IF($AD$7=17,SUM(COUNTIF($E38:$S38,$AD$5:$AK$5)),"-")</f>
        <v>4</v>
      </c>
      <c r="Y38" s="3" t="str">
        <f t="array" ref="Y38">IF($AE$7=15,SUM(COUNTIF($E38:$S38,$E$9:$S$9)),"-")</f>
        <v>-</v>
      </c>
      <c r="AD38" s="3">
        <f>$C$3</f>
        <v>1</v>
      </c>
      <c r="AE38" s="3">
        <f>$D$3</f>
        <v>2</v>
      </c>
      <c r="AF38" s="3">
        <f>$E$3</f>
        <v>3</v>
      </c>
      <c r="AG38" s="3">
        <f>$F$3</f>
        <v>4</v>
      </c>
      <c r="AH38" s="3">
        <f>$G$3</f>
        <v>5</v>
      </c>
      <c r="AI38" s="3">
        <f>$H$3</f>
        <v>6</v>
      </c>
      <c r="AJ38" s="3">
        <f>$I$3</f>
        <v>7</v>
      </c>
      <c r="AK38" s="3">
        <f>$J$3</f>
        <v>8</v>
      </c>
      <c r="AL38" s="3">
        <f>$K$3</f>
        <v>9</v>
      </c>
      <c r="AM38" s="3">
        <f>$N$3</f>
        <v>12</v>
      </c>
      <c r="AN38" s="3">
        <f>$O$3</f>
        <v>13</v>
      </c>
      <c r="AO38" s="3">
        <f>$P$3</f>
        <v>23</v>
      </c>
      <c r="AP38" s="3">
        <f>$Q$3</f>
        <v>20</v>
      </c>
      <c r="AQ38" s="3">
        <f>$R$3</f>
        <v>16</v>
      </c>
      <c r="AR38" s="3">
        <f>$S$3</f>
        <v>17</v>
      </c>
    </row>
    <row r="39" spans="2:44" ht="16.8" customHeight="1" x14ac:dyDescent="0.3">
      <c r="B39" s="12" t="s">
        <v>46</v>
      </c>
      <c r="C39" s="12"/>
      <c r="D39" s="5" t="s">
        <v>156</v>
      </c>
      <c r="E39" s="3">
        <f t="shared" si="2"/>
        <v>1</v>
      </c>
      <c r="F39" s="3">
        <f t="shared" si="3"/>
        <v>2</v>
      </c>
      <c r="G39" s="3">
        <f t="shared" si="4"/>
        <v>3</v>
      </c>
      <c r="H39" s="3">
        <f t="shared" si="5"/>
        <v>4</v>
      </c>
      <c r="I39" s="3">
        <f t="shared" si="6"/>
        <v>5</v>
      </c>
      <c r="J39" s="3">
        <f t="shared" si="7"/>
        <v>6</v>
      </c>
      <c r="K39" s="3">
        <f t="shared" si="8"/>
        <v>7</v>
      </c>
      <c r="L39" s="3">
        <f t="shared" si="9"/>
        <v>8</v>
      </c>
      <c r="M39" s="3">
        <f t="shared" si="10"/>
        <v>9</v>
      </c>
      <c r="N39" s="3">
        <f t="shared" si="11"/>
        <v>11</v>
      </c>
      <c r="O39" s="3">
        <f t="shared" si="12"/>
        <v>13</v>
      </c>
      <c r="P39" s="3">
        <f t="shared" si="13"/>
        <v>16</v>
      </c>
      <c r="Q39" s="3">
        <f t="shared" si="14"/>
        <v>17</v>
      </c>
      <c r="R39" s="3">
        <f t="shared" si="17"/>
        <v>20</v>
      </c>
      <c r="S39" s="3">
        <f t="shared" si="16"/>
        <v>23</v>
      </c>
      <c r="U39" s="3">
        <f t="array" ref="U39">IF($AD$7=17,SUM(COUNTIF($E39:$S39,$AD$3:$AO$3)),"-")</f>
        <v>6</v>
      </c>
      <c r="V39" s="3">
        <f t="array" ref="V39">IF($AD$7=17,SUM(COUNTIF($E39:$S39,$AD$4:$AJ$4)),"-")</f>
        <v>6</v>
      </c>
      <c r="W39" s="3">
        <f t="array" ref="W39">IF($AD$7=17,SUM(COUNTIF($E39:$S39,$AD$5:$AK$5)),"-")</f>
        <v>3</v>
      </c>
      <c r="Y39" s="3" t="str">
        <f t="array" ref="Y39">IF($AE$7=15,SUM(COUNTIF($E39:$S39,$E$9:$S$9)),"-")</f>
        <v>-</v>
      </c>
      <c r="AD39" s="3">
        <f>$C$3</f>
        <v>1</v>
      </c>
      <c r="AE39" s="3">
        <f>$D$3</f>
        <v>2</v>
      </c>
      <c r="AF39" s="3">
        <f>$E$3</f>
        <v>3</v>
      </c>
      <c r="AG39" s="3">
        <f>$F$3</f>
        <v>4</v>
      </c>
      <c r="AH39" s="3">
        <f>$G$3</f>
        <v>5</v>
      </c>
      <c r="AI39" s="3">
        <f>$H$3</f>
        <v>6</v>
      </c>
      <c r="AJ39" s="3">
        <f>$I$3</f>
        <v>7</v>
      </c>
      <c r="AK39" s="3">
        <f>$J$3</f>
        <v>8</v>
      </c>
      <c r="AL39" s="3">
        <f>$L$3</f>
        <v>10</v>
      </c>
      <c r="AM39" s="3">
        <f>$M$3</f>
        <v>11</v>
      </c>
      <c r="AN39" s="3">
        <f>$N$3</f>
        <v>12</v>
      </c>
      <c r="AO39" s="3">
        <f>$O$3</f>
        <v>13</v>
      </c>
      <c r="AP39" s="3">
        <f>$P$3</f>
        <v>23</v>
      </c>
      <c r="AQ39" s="3">
        <f>$Q$3</f>
        <v>20</v>
      </c>
      <c r="AR39" s="3">
        <f>$R$3</f>
        <v>16</v>
      </c>
    </row>
    <row r="40" spans="2:44" ht="16.8" customHeight="1" x14ac:dyDescent="0.3">
      <c r="B40" s="12" t="s">
        <v>47</v>
      </c>
      <c r="C40" s="12"/>
      <c r="D40" s="5" t="s">
        <v>156</v>
      </c>
      <c r="E40" s="3">
        <f t="shared" si="2"/>
        <v>1</v>
      </c>
      <c r="F40" s="3">
        <f t="shared" si="3"/>
        <v>2</v>
      </c>
      <c r="G40" s="3">
        <f t="shared" si="4"/>
        <v>3</v>
      </c>
      <c r="H40" s="3">
        <f t="shared" si="5"/>
        <v>4</v>
      </c>
      <c r="I40" s="3">
        <f t="shared" si="6"/>
        <v>5</v>
      </c>
      <c r="J40" s="3">
        <f t="shared" si="7"/>
        <v>6</v>
      </c>
      <c r="K40" s="3">
        <f t="shared" si="8"/>
        <v>7</v>
      </c>
      <c r="L40" s="3">
        <f t="shared" si="9"/>
        <v>8</v>
      </c>
      <c r="M40" s="3">
        <f t="shared" si="10"/>
        <v>9</v>
      </c>
      <c r="N40" s="3">
        <f t="shared" si="11"/>
        <v>12</v>
      </c>
      <c r="O40" s="3">
        <f t="shared" si="12"/>
        <v>13</v>
      </c>
      <c r="P40" s="3">
        <f t="shared" si="13"/>
        <v>16</v>
      </c>
      <c r="Q40" s="3">
        <f t="shared" si="14"/>
        <v>17</v>
      </c>
      <c r="R40" s="3">
        <f t="shared" si="17"/>
        <v>20</v>
      </c>
      <c r="S40" s="3">
        <f t="shared" si="16"/>
        <v>23</v>
      </c>
      <c r="U40" s="3">
        <f t="array" ref="U40">IF($AD$7=17,SUM(COUNTIF($E40:$S40,$AD$3:$AO$3)),"-")</f>
        <v>7</v>
      </c>
      <c r="V40" s="3">
        <f t="array" ref="V40">IF($AD$7=17,SUM(COUNTIF($E40:$S40,$AD$4:$AJ$4)),"-")</f>
        <v>6</v>
      </c>
      <c r="W40" s="3">
        <f t="array" ref="W40">IF($AD$7=17,SUM(COUNTIF($E40:$S40,$AD$5:$AK$5)),"-")</f>
        <v>4</v>
      </c>
      <c r="Y40" s="3" t="str">
        <f t="array" ref="Y40">IF($AE$7=15,SUM(COUNTIF($E40:$S40,$E$9:$S$9)),"-")</f>
        <v>-</v>
      </c>
      <c r="AD40" s="3">
        <f>$C$3</f>
        <v>1</v>
      </c>
      <c r="AE40" s="3">
        <f>$D$3</f>
        <v>2</v>
      </c>
      <c r="AF40" s="3">
        <f>$E$3</f>
        <v>3</v>
      </c>
      <c r="AG40" s="3">
        <f>$F$3</f>
        <v>4</v>
      </c>
      <c r="AH40" s="3">
        <f>$G$3</f>
        <v>5</v>
      </c>
      <c r="AI40" s="3">
        <f>$H$3</f>
        <v>6</v>
      </c>
      <c r="AJ40" s="3">
        <f>$I$3</f>
        <v>7</v>
      </c>
      <c r="AK40" s="3">
        <f>$J$3</f>
        <v>8</v>
      </c>
      <c r="AL40" s="3">
        <f>$L$3</f>
        <v>10</v>
      </c>
      <c r="AM40" s="3">
        <f>$M$3</f>
        <v>11</v>
      </c>
      <c r="AN40" s="3">
        <f>$N$3</f>
        <v>12</v>
      </c>
      <c r="AO40" s="3">
        <f>$O$3</f>
        <v>13</v>
      </c>
      <c r="AP40" s="3">
        <f>$P$3</f>
        <v>23</v>
      </c>
      <c r="AQ40" s="3">
        <f>$Q$3</f>
        <v>20</v>
      </c>
      <c r="AR40" s="3">
        <f>$S$3</f>
        <v>17</v>
      </c>
    </row>
    <row r="41" spans="2:44" ht="16.8" customHeight="1" x14ac:dyDescent="0.3">
      <c r="B41" s="12" t="s">
        <v>48</v>
      </c>
      <c r="C41" s="12"/>
      <c r="D41" s="5" t="s">
        <v>156</v>
      </c>
      <c r="E41" s="3">
        <f t="shared" si="2"/>
        <v>1</v>
      </c>
      <c r="F41" s="3">
        <f t="shared" si="3"/>
        <v>2</v>
      </c>
      <c r="G41" s="3">
        <f t="shared" si="4"/>
        <v>3</v>
      </c>
      <c r="H41" s="3">
        <f t="shared" si="5"/>
        <v>4</v>
      </c>
      <c r="I41" s="3">
        <f t="shared" si="6"/>
        <v>5</v>
      </c>
      <c r="J41" s="3">
        <f t="shared" si="7"/>
        <v>6</v>
      </c>
      <c r="K41" s="3">
        <f t="shared" si="8"/>
        <v>7</v>
      </c>
      <c r="L41" s="3">
        <f t="shared" si="9"/>
        <v>8</v>
      </c>
      <c r="M41" s="3">
        <f t="shared" si="10"/>
        <v>10</v>
      </c>
      <c r="N41" s="3">
        <f t="shared" si="11"/>
        <v>11</v>
      </c>
      <c r="O41" s="3">
        <f t="shared" si="12"/>
        <v>12</v>
      </c>
      <c r="P41" s="3">
        <f t="shared" si="13"/>
        <v>13</v>
      </c>
      <c r="Q41" s="3">
        <f t="shared" si="14"/>
        <v>16</v>
      </c>
      <c r="R41" s="3">
        <f t="shared" si="17"/>
        <v>20</v>
      </c>
      <c r="S41" s="3">
        <f t="shared" si="16"/>
        <v>23</v>
      </c>
      <c r="U41" s="3">
        <f t="array" ref="U41">IF($AD$7=17,SUM(COUNTIF($E41:$S41,$AD$3:$AO$3)),"-")</f>
        <v>8</v>
      </c>
      <c r="V41" s="3">
        <f t="array" ref="V41">IF($AD$7=17,SUM(COUNTIF($E41:$S41,$AD$4:$AJ$4)),"-")</f>
        <v>6</v>
      </c>
      <c r="W41" s="3">
        <f t="array" ref="W41">IF($AD$7=17,SUM(COUNTIF($E41:$S41,$AD$5:$AK$5)),"-")</f>
        <v>3</v>
      </c>
      <c r="Y41" s="3" t="str">
        <f t="array" ref="Y41">IF($AE$7=15,SUM(COUNTIF($E41:$S41,$E$9:$S$9)),"-")</f>
        <v>-</v>
      </c>
      <c r="AD41" s="3">
        <f>$C$3</f>
        <v>1</v>
      </c>
      <c r="AE41" s="3">
        <f>$D$3</f>
        <v>2</v>
      </c>
      <c r="AF41" s="3">
        <f>$E$3</f>
        <v>3</v>
      </c>
      <c r="AG41" s="3">
        <f>$F$3</f>
        <v>4</v>
      </c>
      <c r="AH41" s="3">
        <f>$G$3</f>
        <v>5</v>
      </c>
      <c r="AI41" s="3">
        <f>$H$3</f>
        <v>6</v>
      </c>
      <c r="AJ41" s="3">
        <f>$I$3</f>
        <v>7</v>
      </c>
      <c r="AK41" s="3">
        <f>$J$3</f>
        <v>8</v>
      </c>
      <c r="AL41" s="3">
        <f>$L$3</f>
        <v>10</v>
      </c>
      <c r="AM41" s="3">
        <f>$M$3</f>
        <v>11</v>
      </c>
      <c r="AN41" s="3">
        <f>$N$3</f>
        <v>12</v>
      </c>
      <c r="AO41" s="3">
        <f>$O$3</f>
        <v>13</v>
      </c>
      <c r="AP41" s="3">
        <f>$P$3</f>
        <v>23</v>
      </c>
      <c r="AQ41" s="3">
        <f>$R$3</f>
        <v>16</v>
      </c>
      <c r="AR41" s="3">
        <f>$S$3</f>
        <v>17</v>
      </c>
    </row>
    <row r="42" spans="2:44" ht="16.8" customHeight="1" x14ac:dyDescent="0.3">
      <c r="B42" s="12" t="s">
        <v>49</v>
      </c>
      <c r="C42" s="12"/>
      <c r="D42" s="5" t="s">
        <v>156</v>
      </c>
      <c r="E42" s="3">
        <f t="shared" si="2"/>
        <v>1</v>
      </c>
      <c r="F42" s="3">
        <f t="shared" si="3"/>
        <v>2</v>
      </c>
      <c r="G42" s="3">
        <f t="shared" si="4"/>
        <v>3</v>
      </c>
      <c r="H42" s="3">
        <f t="shared" si="5"/>
        <v>4</v>
      </c>
      <c r="I42" s="3">
        <f t="shared" si="6"/>
        <v>5</v>
      </c>
      <c r="J42" s="3">
        <f t="shared" si="7"/>
        <v>6</v>
      </c>
      <c r="K42" s="3">
        <f t="shared" si="8"/>
        <v>7</v>
      </c>
      <c r="L42" s="3">
        <f t="shared" si="9"/>
        <v>8</v>
      </c>
      <c r="M42" s="3">
        <f t="shared" si="10"/>
        <v>10</v>
      </c>
      <c r="N42" s="3">
        <f t="shared" si="11"/>
        <v>11</v>
      </c>
      <c r="O42" s="3">
        <f t="shared" si="12"/>
        <v>12</v>
      </c>
      <c r="P42" s="3">
        <f t="shared" si="13"/>
        <v>13</v>
      </c>
      <c r="Q42" s="3">
        <f t="shared" si="14"/>
        <v>17</v>
      </c>
      <c r="R42" s="3">
        <f t="shared" si="17"/>
        <v>20</v>
      </c>
      <c r="S42" s="3">
        <f t="shared" si="16"/>
        <v>23</v>
      </c>
      <c r="U42" s="3">
        <f t="array" ref="U42">IF($AD$7=17,SUM(COUNTIF($E42:$S42,$AD$3:$AO$3)),"-")</f>
        <v>7</v>
      </c>
      <c r="V42" s="3">
        <f t="array" ref="V42">IF($AD$7=17,SUM(COUNTIF($E42:$S42,$AD$4:$AJ$4)),"-")</f>
        <v>6</v>
      </c>
      <c r="W42" s="3">
        <f t="array" ref="W42">IF($AD$7=17,SUM(COUNTIF($E42:$S42,$AD$5:$AK$5)),"-")</f>
        <v>3</v>
      </c>
      <c r="Y42" s="3" t="str">
        <f t="array" ref="Y42">IF($AE$7=15,SUM(COUNTIF($E42:$S42,$E$9:$S$9)),"-")</f>
        <v>-</v>
      </c>
      <c r="AD42" s="3">
        <f>$C$3</f>
        <v>1</v>
      </c>
      <c r="AE42" s="3">
        <f>$D$3</f>
        <v>2</v>
      </c>
      <c r="AF42" s="3">
        <f>$E$3</f>
        <v>3</v>
      </c>
      <c r="AG42" s="3">
        <f>$F$3</f>
        <v>4</v>
      </c>
      <c r="AH42" s="3">
        <f>$G$3</f>
        <v>5</v>
      </c>
      <c r="AI42" s="3">
        <f>$H$3</f>
        <v>6</v>
      </c>
      <c r="AJ42" s="3">
        <f>$I$3</f>
        <v>7</v>
      </c>
      <c r="AK42" s="3">
        <f>$J$3</f>
        <v>8</v>
      </c>
      <c r="AL42" s="3">
        <f>$L$3</f>
        <v>10</v>
      </c>
      <c r="AM42" s="3">
        <f>$M$3</f>
        <v>11</v>
      </c>
      <c r="AN42" s="3">
        <f>$N$3</f>
        <v>12</v>
      </c>
      <c r="AO42" s="3">
        <f>$O$3</f>
        <v>13</v>
      </c>
      <c r="AP42" s="3">
        <f>$Q$3</f>
        <v>20</v>
      </c>
      <c r="AQ42" s="3">
        <f>$R$3</f>
        <v>16</v>
      </c>
      <c r="AR42" s="3">
        <f>$S$3</f>
        <v>17</v>
      </c>
    </row>
    <row r="43" spans="2:44" ht="16.8" customHeight="1" x14ac:dyDescent="0.3">
      <c r="B43" s="12" t="s">
        <v>50</v>
      </c>
      <c r="C43" s="12"/>
      <c r="D43" s="5" t="s">
        <v>156</v>
      </c>
      <c r="E43" s="3">
        <f t="shared" si="2"/>
        <v>1</v>
      </c>
      <c r="F43" s="3">
        <f t="shared" si="3"/>
        <v>2</v>
      </c>
      <c r="G43" s="3">
        <f t="shared" si="4"/>
        <v>3</v>
      </c>
      <c r="H43" s="3">
        <f t="shared" si="5"/>
        <v>4</v>
      </c>
      <c r="I43" s="3">
        <f t="shared" si="6"/>
        <v>5</v>
      </c>
      <c r="J43" s="3">
        <f t="shared" si="7"/>
        <v>6</v>
      </c>
      <c r="K43" s="3">
        <f t="shared" si="8"/>
        <v>7</v>
      </c>
      <c r="L43" s="3">
        <f t="shared" si="9"/>
        <v>8</v>
      </c>
      <c r="M43" s="3">
        <f t="shared" si="10"/>
        <v>10</v>
      </c>
      <c r="N43" s="3">
        <f t="shared" si="11"/>
        <v>11</v>
      </c>
      <c r="O43" s="3">
        <f t="shared" si="12"/>
        <v>12</v>
      </c>
      <c r="P43" s="3">
        <f t="shared" si="13"/>
        <v>13</v>
      </c>
      <c r="Q43" s="3">
        <f t="shared" si="14"/>
        <v>16</v>
      </c>
      <c r="R43" s="3">
        <f t="shared" si="17"/>
        <v>17</v>
      </c>
      <c r="S43" s="3">
        <f t="shared" si="16"/>
        <v>23</v>
      </c>
      <c r="U43" s="3">
        <f t="array" ref="U43">IF($AD$7=17,SUM(COUNTIF($E43:$S43,$AD$3:$AO$3)),"-")</f>
        <v>7</v>
      </c>
      <c r="V43" s="3">
        <f t="array" ref="V43">IF($AD$7=17,SUM(COUNTIF($E43:$S43,$AD$4:$AJ$4)),"-")</f>
        <v>6</v>
      </c>
      <c r="W43" s="3">
        <f t="array" ref="W43">IF($AD$7=17,SUM(COUNTIF($E43:$S43,$AD$5:$AK$5)),"-")</f>
        <v>3</v>
      </c>
      <c r="Y43" s="3" t="str">
        <f t="array" ref="Y43">IF($AE$7=15,SUM(COUNTIF($E43:$S43,$E$9:$S$9)),"-")</f>
        <v>-</v>
      </c>
      <c r="AD43" s="3">
        <f>$C$3</f>
        <v>1</v>
      </c>
      <c r="AE43" s="3">
        <f>$D$3</f>
        <v>2</v>
      </c>
      <c r="AF43" s="3">
        <f>$E$3</f>
        <v>3</v>
      </c>
      <c r="AG43" s="3">
        <f>$F$3</f>
        <v>4</v>
      </c>
      <c r="AH43" s="3">
        <f>$G$3</f>
        <v>5</v>
      </c>
      <c r="AI43" s="3">
        <f>$H$3</f>
        <v>6</v>
      </c>
      <c r="AJ43" s="3">
        <f>$I$3</f>
        <v>7</v>
      </c>
      <c r="AK43" s="3">
        <f>$J$3</f>
        <v>8</v>
      </c>
      <c r="AL43" s="3">
        <f>$L$3</f>
        <v>10</v>
      </c>
      <c r="AM43" s="3">
        <f>$M$3</f>
        <v>11</v>
      </c>
      <c r="AN43" s="3">
        <f>$N$3</f>
        <v>12</v>
      </c>
      <c r="AO43" s="3">
        <f>$P$3</f>
        <v>23</v>
      </c>
      <c r="AP43" s="3">
        <f>$Q$3</f>
        <v>20</v>
      </c>
      <c r="AQ43" s="3">
        <f>$R$3</f>
        <v>16</v>
      </c>
      <c r="AR43" s="3">
        <f>$S$3</f>
        <v>17</v>
      </c>
    </row>
    <row r="44" spans="2:44" ht="16.8" customHeight="1" x14ac:dyDescent="0.3">
      <c r="B44" s="12" t="s">
        <v>51</v>
      </c>
      <c r="C44" s="12"/>
      <c r="D44" s="5" t="s">
        <v>156</v>
      </c>
      <c r="E44" s="3">
        <f t="shared" si="2"/>
        <v>1</v>
      </c>
      <c r="F44" s="3">
        <f t="shared" si="3"/>
        <v>2</v>
      </c>
      <c r="G44" s="3">
        <f t="shared" si="4"/>
        <v>3</v>
      </c>
      <c r="H44" s="3">
        <f t="shared" si="5"/>
        <v>4</v>
      </c>
      <c r="I44" s="3">
        <f t="shared" si="6"/>
        <v>5</v>
      </c>
      <c r="J44" s="3">
        <f t="shared" si="7"/>
        <v>6</v>
      </c>
      <c r="K44" s="3">
        <f t="shared" si="8"/>
        <v>7</v>
      </c>
      <c r="L44" s="3">
        <f t="shared" si="9"/>
        <v>8</v>
      </c>
      <c r="M44" s="3">
        <f t="shared" si="10"/>
        <v>10</v>
      </c>
      <c r="N44" s="3">
        <f t="shared" si="11"/>
        <v>11</v>
      </c>
      <c r="O44" s="3">
        <f t="shared" si="12"/>
        <v>12</v>
      </c>
      <c r="P44" s="3">
        <f t="shared" si="13"/>
        <v>13</v>
      </c>
      <c r="Q44" s="3">
        <f t="shared" si="14"/>
        <v>16</v>
      </c>
      <c r="R44" s="3">
        <f t="shared" si="17"/>
        <v>17</v>
      </c>
      <c r="S44" s="3">
        <f t="shared" si="16"/>
        <v>20</v>
      </c>
      <c r="U44" s="3">
        <f t="array" ref="U44">IF($AD$7=17,SUM(COUNTIF($E44:$S44,$AD$3:$AO$3)),"-")</f>
        <v>8</v>
      </c>
      <c r="V44" s="3">
        <f t="array" ref="V44">IF($AD$7=17,SUM(COUNTIF($E44:$S44,$AD$4:$AJ$4)),"-")</f>
        <v>6</v>
      </c>
      <c r="W44" s="3">
        <f t="array" ref="W44">IF($AD$7=17,SUM(COUNTIF($E44:$S44,$AD$5:$AK$5)),"-")</f>
        <v>3</v>
      </c>
      <c r="Y44" s="3" t="str">
        <f t="array" ref="Y44">IF($AE$7=15,SUM(COUNTIF($E44:$S44,$E$9:$S$9)),"-")</f>
        <v>-</v>
      </c>
      <c r="AD44" s="3">
        <f>$C$3</f>
        <v>1</v>
      </c>
      <c r="AE44" s="3">
        <f>$D$3</f>
        <v>2</v>
      </c>
      <c r="AF44" s="3">
        <f>$E$3</f>
        <v>3</v>
      </c>
      <c r="AG44" s="3">
        <f>$F$3</f>
        <v>4</v>
      </c>
      <c r="AH44" s="3">
        <f>$G$3</f>
        <v>5</v>
      </c>
      <c r="AI44" s="3">
        <f>$H$3</f>
        <v>6</v>
      </c>
      <c r="AJ44" s="3">
        <f>$I$3</f>
        <v>7</v>
      </c>
      <c r="AK44" s="3">
        <f>$J$3</f>
        <v>8</v>
      </c>
      <c r="AL44" s="3">
        <f>$L$3</f>
        <v>10</v>
      </c>
      <c r="AM44" s="3">
        <f>$M$3</f>
        <v>11</v>
      </c>
      <c r="AN44" s="3">
        <f>$O$3</f>
        <v>13</v>
      </c>
      <c r="AO44" s="3">
        <f>$P$3</f>
        <v>23</v>
      </c>
      <c r="AP44" s="3">
        <f>$Q$3</f>
        <v>20</v>
      </c>
      <c r="AQ44" s="3">
        <f>$R$3</f>
        <v>16</v>
      </c>
      <c r="AR44" s="3">
        <f>$S$3</f>
        <v>17</v>
      </c>
    </row>
    <row r="45" spans="2:44" ht="16.8" customHeight="1" x14ac:dyDescent="0.3">
      <c r="B45" s="12" t="s">
        <v>52</v>
      </c>
      <c r="C45" s="12"/>
      <c r="D45" s="5" t="s">
        <v>156</v>
      </c>
      <c r="E45" s="3">
        <f t="shared" si="2"/>
        <v>1</v>
      </c>
      <c r="F45" s="3">
        <f t="shared" si="3"/>
        <v>2</v>
      </c>
      <c r="G45" s="3">
        <f t="shared" si="4"/>
        <v>3</v>
      </c>
      <c r="H45" s="3">
        <f t="shared" si="5"/>
        <v>4</v>
      </c>
      <c r="I45" s="3">
        <f t="shared" si="6"/>
        <v>5</v>
      </c>
      <c r="J45" s="3">
        <f t="shared" si="7"/>
        <v>6</v>
      </c>
      <c r="K45" s="3">
        <f t="shared" si="8"/>
        <v>7</v>
      </c>
      <c r="L45" s="3">
        <f t="shared" si="9"/>
        <v>8</v>
      </c>
      <c r="M45" s="3">
        <f t="shared" si="10"/>
        <v>10</v>
      </c>
      <c r="N45" s="3">
        <f t="shared" si="11"/>
        <v>11</v>
      </c>
      <c r="O45" s="3">
        <f t="shared" si="12"/>
        <v>12</v>
      </c>
      <c r="P45" s="3">
        <f t="shared" si="13"/>
        <v>16</v>
      </c>
      <c r="Q45" s="3">
        <f t="shared" si="14"/>
        <v>17</v>
      </c>
      <c r="R45" s="3">
        <f t="shared" si="17"/>
        <v>20</v>
      </c>
      <c r="S45" s="3">
        <f t="shared" si="16"/>
        <v>23</v>
      </c>
      <c r="U45" s="3">
        <f t="array" ref="U45">IF($AD$7=17,SUM(COUNTIF($E45:$S45,$AD$3:$AO$3)),"-")</f>
        <v>8</v>
      </c>
      <c r="V45" s="3">
        <f t="array" ref="V45">IF($AD$7=17,SUM(COUNTIF($E45:$S45,$AD$4:$AJ$4)),"-")</f>
        <v>5</v>
      </c>
      <c r="W45" s="3">
        <f t="array" ref="W45">IF($AD$7=17,SUM(COUNTIF($E45:$S45,$AD$5:$AK$5)),"-")</f>
        <v>3</v>
      </c>
      <c r="Y45" s="3" t="str">
        <f t="array" ref="Y45">IF($AE$7=15,SUM(COUNTIF($E45:$S45,$E$9:$S$9)),"-")</f>
        <v>-</v>
      </c>
      <c r="AD45" s="3">
        <f>$C$3</f>
        <v>1</v>
      </c>
      <c r="AE45" s="3">
        <f>$D$3</f>
        <v>2</v>
      </c>
      <c r="AF45" s="3">
        <f>$E$3</f>
        <v>3</v>
      </c>
      <c r="AG45" s="3">
        <f>$F$3</f>
        <v>4</v>
      </c>
      <c r="AH45" s="3">
        <f>$G$3</f>
        <v>5</v>
      </c>
      <c r="AI45" s="3">
        <f>$H$3</f>
        <v>6</v>
      </c>
      <c r="AJ45" s="3">
        <f>$I$3</f>
        <v>7</v>
      </c>
      <c r="AK45" s="3">
        <f>$J$3</f>
        <v>8</v>
      </c>
      <c r="AL45" s="3">
        <f>$L$3</f>
        <v>10</v>
      </c>
      <c r="AM45" s="3">
        <f>$N$3</f>
        <v>12</v>
      </c>
      <c r="AN45" s="3">
        <f>$O$3</f>
        <v>13</v>
      </c>
      <c r="AO45" s="3">
        <f>$P$3</f>
        <v>23</v>
      </c>
      <c r="AP45" s="3">
        <f>$Q$3</f>
        <v>20</v>
      </c>
      <c r="AQ45" s="3">
        <f>$R$3</f>
        <v>16</v>
      </c>
      <c r="AR45" s="3">
        <f>$S$3</f>
        <v>17</v>
      </c>
    </row>
    <row r="46" spans="2:44" ht="16.8" customHeight="1" x14ac:dyDescent="0.3">
      <c r="B46" s="12" t="s">
        <v>53</v>
      </c>
      <c r="C46" s="12"/>
      <c r="D46" s="5" t="s">
        <v>156</v>
      </c>
      <c r="E46" s="3">
        <f t="shared" si="2"/>
        <v>1</v>
      </c>
      <c r="F46" s="3">
        <f t="shared" si="3"/>
        <v>2</v>
      </c>
      <c r="G46" s="3">
        <f t="shared" si="4"/>
        <v>3</v>
      </c>
      <c r="H46" s="3">
        <f t="shared" si="5"/>
        <v>4</v>
      </c>
      <c r="I46" s="3">
        <f t="shared" si="6"/>
        <v>5</v>
      </c>
      <c r="J46" s="3">
        <f t="shared" si="7"/>
        <v>6</v>
      </c>
      <c r="K46" s="3">
        <f t="shared" si="8"/>
        <v>7</v>
      </c>
      <c r="L46" s="3">
        <f t="shared" si="9"/>
        <v>8</v>
      </c>
      <c r="M46" s="3">
        <f t="shared" si="10"/>
        <v>10</v>
      </c>
      <c r="N46" s="3">
        <f t="shared" si="11"/>
        <v>11</v>
      </c>
      <c r="O46" s="3">
        <f t="shared" si="12"/>
        <v>13</v>
      </c>
      <c r="P46" s="3">
        <f t="shared" si="13"/>
        <v>16</v>
      </c>
      <c r="Q46" s="3">
        <f t="shared" si="14"/>
        <v>17</v>
      </c>
      <c r="R46" s="3">
        <f t="shared" si="17"/>
        <v>20</v>
      </c>
      <c r="S46" s="3">
        <f t="shared" si="16"/>
        <v>23</v>
      </c>
      <c r="U46" s="3">
        <f t="array" ref="U46">IF($AD$7=17,SUM(COUNTIF($E46:$S46,$AD$3:$AO$3)),"-")</f>
        <v>7</v>
      </c>
      <c r="V46" s="3">
        <f t="array" ref="V46">IF($AD$7=17,SUM(COUNTIF($E46:$S46,$AD$4:$AJ$4)),"-")</f>
        <v>6</v>
      </c>
      <c r="W46" s="3">
        <f t="array" ref="W46">IF($AD$7=17,SUM(COUNTIF($E46:$S46,$AD$5:$AK$5)),"-")</f>
        <v>2</v>
      </c>
      <c r="Y46" s="3" t="str">
        <f t="array" ref="Y46">IF($AE$7=15,SUM(COUNTIF($E46:$S46,$E$9:$S$9)),"-")</f>
        <v>-</v>
      </c>
      <c r="AD46" s="3">
        <f>$C$3</f>
        <v>1</v>
      </c>
      <c r="AE46" s="3">
        <f>$D$3</f>
        <v>2</v>
      </c>
      <c r="AF46" s="3">
        <f>$E$3</f>
        <v>3</v>
      </c>
      <c r="AG46" s="3">
        <f>$F$3</f>
        <v>4</v>
      </c>
      <c r="AH46" s="3">
        <f>$G$3</f>
        <v>5</v>
      </c>
      <c r="AI46" s="3">
        <f>$H$3</f>
        <v>6</v>
      </c>
      <c r="AJ46" s="3">
        <f>$I$3</f>
        <v>7</v>
      </c>
      <c r="AK46" s="3">
        <f>$J$3</f>
        <v>8</v>
      </c>
      <c r="AL46" s="3">
        <f>$M$3</f>
        <v>11</v>
      </c>
      <c r="AM46" s="3">
        <f>$N$3</f>
        <v>12</v>
      </c>
      <c r="AN46" s="3">
        <f>$O$3</f>
        <v>13</v>
      </c>
      <c r="AO46" s="3">
        <f>$P$3</f>
        <v>23</v>
      </c>
      <c r="AP46" s="3">
        <f>$Q$3</f>
        <v>20</v>
      </c>
      <c r="AQ46" s="3">
        <f>$R$3</f>
        <v>16</v>
      </c>
      <c r="AR46" s="3">
        <f>$S$3</f>
        <v>17</v>
      </c>
    </row>
    <row r="47" spans="2:44" ht="16.8" customHeight="1" x14ac:dyDescent="0.3">
      <c r="B47" s="12" t="s">
        <v>54</v>
      </c>
      <c r="C47" s="12"/>
      <c r="D47" s="5" t="s">
        <v>156</v>
      </c>
      <c r="E47" s="3">
        <f t="shared" si="2"/>
        <v>1</v>
      </c>
      <c r="F47" s="3">
        <f t="shared" si="3"/>
        <v>2</v>
      </c>
      <c r="G47" s="3">
        <f t="shared" si="4"/>
        <v>3</v>
      </c>
      <c r="H47" s="3">
        <f t="shared" si="5"/>
        <v>4</v>
      </c>
      <c r="I47" s="3">
        <f t="shared" si="6"/>
        <v>5</v>
      </c>
      <c r="J47" s="3">
        <f t="shared" si="7"/>
        <v>6</v>
      </c>
      <c r="K47" s="3">
        <f t="shared" si="8"/>
        <v>7</v>
      </c>
      <c r="L47" s="3">
        <f t="shared" si="9"/>
        <v>8</v>
      </c>
      <c r="M47" s="3">
        <f t="shared" si="10"/>
        <v>10</v>
      </c>
      <c r="N47" s="3">
        <f t="shared" si="11"/>
        <v>12</v>
      </c>
      <c r="O47" s="3">
        <f t="shared" si="12"/>
        <v>13</v>
      </c>
      <c r="P47" s="3">
        <f t="shared" si="13"/>
        <v>16</v>
      </c>
      <c r="Q47" s="3">
        <f t="shared" si="14"/>
        <v>17</v>
      </c>
      <c r="R47" s="3">
        <f t="shared" si="17"/>
        <v>20</v>
      </c>
      <c r="S47" s="3">
        <f t="shared" si="16"/>
        <v>23</v>
      </c>
      <c r="U47" s="3">
        <f t="array" ref="U47">IF($AD$7=17,SUM(COUNTIF($E47:$S47,$AD$3:$AO$3)),"-")</f>
        <v>8</v>
      </c>
      <c r="V47" s="3">
        <f t="array" ref="V47">IF($AD$7=17,SUM(COUNTIF($E47:$S47,$AD$4:$AJ$4)),"-")</f>
        <v>6</v>
      </c>
      <c r="W47" s="3">
        <f t="array" ref="W47">IF($AD$7=17,SUM(COUNTIF($E47:$S47,$AD$5:$AK$5)),"-")</f>
        <v>3</v>
      </c>
      <c r="Y47" s="3" t="str">
        <f t="array" ref="Y47">IF($AE$7=15,SUM(COUNTIF($E47:$S47,$E$9:$S$9)),"-")</f>
        <v>-</v>
      </c>
      <c r="AD47" s="3">
        <f>$C$3</f>
        <v>1</v>
      </c>
      <c r="AE47" s="3">
        <f>$D$3</f>
        <v>2</v>
      </c>
      <c r="AF47" s="3">
        <f>$E$3</f>
        <v>3</v>
      </c>
      <c r="AG47" s="3">
        <f>$F$3</f>
        <v>4</v>
      </c>
      <c r="AH47" s="3">
        <f>$G$3</f>
        <v>5</v>
      </c>
      <c r="AI47" s="3">
        <f>$H$3</f>
        <v>6</v>
      </c>
      <c r="AJ47" s="3">
        <f>$I$3</f>
        <v>7</v>
      </c>
      <c r="AK47" s="3">
        <f>$K$3</f>
        <v>9</v>
      </c>
      <c r="AL47" s="3">
        <f>$L$3</f>
        <v>10</v>
      </c>
      <c r="AM47" s="3">
        <f>$M$3</f>
        <v>11</v>
      </c>
      <c r="AN47" s="3">
        <f>$N$3</f>
        <v>12</v>
      </c>
      <c r="AO47" s="3">
        <f>$O$3</f>
        <v>13</v>
      </c>
      <c r="AP47" s="3">
        <f>$P$3</f>
        <v>23</v>
      </c>
      <c r="AQ47" s="3">
        <f>$Q$3</f>
        <v>20</v>
      </c>
      <c r="AR47" s="3">
        <f>$R$3</f>
        <v>16</v>
      </c>
    </row>
    <row r="48" spans="2:44" ht="16.8" customHeight="1" x14ac:dyDescent="0.3">
      <c r="B48" s="12" t="s">
        <v>55</v>
      </c>
      <c r="C48" s="12"/>
      <c r="D48" s="5" t="s">
        <v>156</v>
      </c>
      <c r="E48" s="3">
        <f t="shared" si="2"/>
        <v>1</v>
      </c>
      <c r="F48" s="3">
        <f t="shared" si="3"/>
        <v>2</v>
      </c>
      <c r="G48" s="3">
        <f t="shared" si="4"/>
        <v>3</v>
      </c>
      <c r="H48" s="3">
        <f t="shared" si="5"/>
        <v>4</v>
      </c>
      <c r="I48" s="3">
        <f t="shared" si="6"/>
        <v>5</v>
      </c>
      <c r="J48" s="3">
        <f t="shared" si="7"/>
        <v>6</v>
      </c>
      <c r="K48" s="3">
        <f t="shared" si="8"/>
        <v>7</v>
      </c>
      <c r="L48" s="3">
        <f t="shared" si="9"/>
        <v>8</v>
      </c>
      <c r="M48" s="3">
        <f t="shared" si="10"/>
        <v>11</v>
      </c>
      <c r="N48" s="3">
        <f t="shared" si="11"/>
        <v>12</v>
      </c>
      <c r="O48" s="3">
        <f t="shared" si="12"/>
        <v>13</v>
      </c>
      <c r="P48" s="3">
        <f t="shared" si="13"/>
        <v>16</v>
      </c>
      <c r="Q48" s="3">
        <f t="shared" si="14"/>
        <v>17</v>
      </c>
      <c r="R48" s="3">
        <f t="shared" si="17"/>
        <v>20</v>
      </c>
      <c r="S48" s="3">
        <f t="shared" si="16"/>
        <v>23</v>
      </c>
      <c r="U48" s="3">
        <f t="array" ref="U48">IF($AD$7=17,SUM(COUNTIF($E48:$S48,$AD$3:$AO$3)),"-")</f>
        <v>7</v>
      </c>
      <c r="V48" s="3">
        <f t="array" ref="V48">IF($AD$7=17,SUM(COUNTIF($E48:$S48,$AD$4:$AJ$4)),"-")</f>
        <v>6</v>
      </c>
      <c r="W48" s="3">
        <f t="array" ref="W48">IF($AD$7=17,SUM(COUNTIF($E48:$S48,$AD$5:$AK$5)),"-")</f>
        <v>3</v>
      </c>
      <c r="Y48" s="3" t="str">
        <f t="array" ref="Y48">IF($AE$7=15,SUM(COUNTIF($E48:$S48,$E$9:$S$9)),"-")</f>
        <v>-</v>
      </c>
      <c r="AD48" s="3">
        <f>$C$3</f>
        <v>1</v>
      </c>
      <c r="AE48" s="3">
        <f>$D$3</f>
        <v>2</v>
      </c>
      <c r="AF48" s="3">
        <f>$E$3</f>
        <v>3</v>
      </c>
      <c r="AG48" s="3">
        <f>$F$3</f>
        <v>4</v>
      </c>
      <c r="AH48" s="3">
        <f>$G$3</f>
        <v>5</v>
      </c>
      <c r="AI48" s="3">
        <f>$H$3</f>
        <v>6</v>
      </c>
      <c r="AJ48" s="3">
        <f>$I$3</f>
        <v>7</v>
      </c>
      <c r="AK48" s="3">
        <f>$K$3</f>
        <v>9</v>
      </c>
      <c r="AL48" s="3">
        <f>$L$3</f>
        <v>10</v>
      </c>
      <c r="AM48" s="3">
        <f>$M$3</f>
        <v>11</v>
      </c>
      <c r="AN48" s="3">
        <f>$N$3</f>
        <v>12</v>
      </c>
      <c r="AO48" s="3">
        <f>$O$3</f>
        <v>13</v>
      </c>
      <c r="AP48" s="3">
        <f>$P$3</f>
        <v>23</v>
      </c>
      <c r="AQ48" s="3">
        <f>$Q$3</f>
        <v>20</v>
      </c>
      <c r="AR48" s="3">
        <f>$S$3</f>
        <v>17</v>
      </c>
    </row>
    <row r="49" spans="2:44" ht="16.8" customHeight="1" x14ac:dyDescent="0.3">
      <c r="B49" s="12" t="s">
        <v>56</v>
      </c>
      <c r="C49" s="12"/>
      <c r="D49" s="5" t="s">
        <v>156</v>
      </c>
      <c r="E49" s="3">
        <f t="shared" si="2"/>
        <v>1</v>
      </c>
      <c r="F49" s="3">
        <f t="shared" si="3"/>
        <v>2</v>
      </c>
      <c r="G49" s="3">
        <f t="shared" si="4"/>
        <v>3</v>
      </c>
      <c r="H49" s="3">
        <f t="shared" si="5"/>
        <v>4</v>
      </c>
      <c r="I49" s="3">
        <f t="shared" si="6"/>
        <v>5</v>
      </c>
      <c r="J49" s="3">
        <f t="shared" si="7"/>
        <v>6</v>
      </c>
      <c r="K49" s="3">
        <f t="shared" si="8"/>
        <v>7</v>
      </c>
      <c r="L49" s="3">
        <f t="shared" si="9"/>
        <v>9</v>
      </c>
      <c r="M49" s="3">
        <f t="shared" si="10"/>
        <v>10</v>
      </c>
      <c r="N49" s="3">
        <f t="shared" si="11"/>
        <v>11</v>
      </c>
      <c r="O49" s="3">
        <f t="shared" si="12"/>
        <v>12</v>
      </c>
      <c r="P49" s="3">
        <f t="shared" si="13"/>
        <v>13</v>
      </c>
      <c r="Q49" s="3">
        <f t="shared" si="14"/>
        <v>16</v>
      </c>
      <c r="R49" s="3">
        <f t="shared" si="17"/>
        <v>20</v>
      </c>
      <c r="S49" s="3">
        <f t="shared" si="16"/>
        <v>23</v>
      </c>
      <c r="U49" s="3">
        <f t="array" ref="U49">IF($AD$7=17,SUM(COUNTIF($E49:$S49,$AD$3:$AO$3)),"-")</f>
        <v>7</v>
      </c>
      <c r="V49" s="3">
        <f t="array" ref="V49">IF($AD$7=17,SUM(COUNTIF($E49:$S49,$AD$4:$AJ$4)),"-")</f>
        <v>5</v>
      </c>
      <c r="W49" s="3">
        <f t="array" ref="W49">IF($AD$7=17,SUM(COUNTIF($E49:$S49,$AD$5:$AK$5)),"-")</f>
        <v>4</v>
      </c>
      <c r="Y49" s="3" t="str">
        <f t="array" ref="Y49">IF($AE$7=15,SUM(COUNTIF($E49:$S49,$E$9:$S$9)),"-")</f>
        <v>-</v>
      </c>
      <c r="AD49" s="3">
        <f>$C$3</f>
        <v>1</v>
      </c>
      <c r="AE49" s="3">
        <f>$D$3</f>
        <v>2</v>
      </c>
      <c r="AF49" s="3">
        <f>$E$3</f>
        <v>3</v>
      </c>
      <c r="AG49" s="3">
        <f>$F$3</f>
        <v>4</v>
      </c>
      <c r="AH49" s="3">
        <f>$G$3</f>
        <v>5</v>
      </c>
      <c r="AI49" s="3">
        <f>$H$3</f>
        <v>6</v>
      </c>
      <c r="AJ49" s="3">
        <f>$I$3</f>
        <v>7</v>
      </c>
      <c r="AK49" s="3">
        <f>$K$3</f>
        <v>9</v>
      </c>
      <c r="AL49" s="3">
        <f>$L$3</f>
        <v>10</v>
      </c>
      <c r="AM49" s="3">
        <f>$M$3</f>
        <v>11</v>
      </c>
      <c r="AN49" s="3">
        <f>$N$3</f>
        <v>12</v>
      </c>
      <c r="AO49" s="3">
        <f>$O$3</f>
        <v>13</v>
      </c>
      <c r="AP49" s="3">
        <f>$P$3</f>
        <v>23</v>
      </c>
      <c r="AQ49" s="3">
        <f>$R$3</f>
        <v>16</v>
      </c>
      <c r="AR49" s="3">
        <f>$S$3</f>
        <v>17</v>
      </c>
    </row>
    <row r="50" spans="2:44" ht="16.8" customHeight="1" x14ac:dyDescent="0.3">
      <c r="B50" s="12" t="s">
        <v>57</v>
      </c>
      <c r="C50" s="12"/>
      <c r="D50" s="5" t="s">
        <v>156</v>
      </c>
      <c r="E50" s="3">
        <f t="shared" si="2"/>
        <v>1</v>
      </c>
      <c r="F50" s="3">
        <f t="shared" si="3"/>
        <v>2</v>
      </c>
      <c r="G50" s="3">
        <f t="shared" si="4"/>
        <v>3</v>
      </c>
      <c r="H50" s="3">
        <f t="shared" si="5"/>
        <v>4</v>
      </c>
      <c r="I50" s="3">
        <f t="shared" si="6"/>
        <v>5</v>
      </c>
      <c r="J50" s="3">
        <f t="shared" si="7"/>
        <v>6</v>
      </c>
      <c r="K50" s="3">
        <f t="shared" si="8"/>
        <v>7</v>
      </c>
      <c r="L50" s="3">
        <f t="shared" si="9"/>
        <v>9</v>
      </c>
      <c r="M50" s="3">
        <f t="shared" si="10"/>
        <v>10</v>
      </c>
      <c r="N50" s="3">
        <f t="shared" si="11"/>
        <v>11</v>
      </c>
      <c r="O50" s="3">
        <f t="shared" si="12"/>
        <v>12</v>
      </c>
      <c r="P50" s="3">
        <f t="shared" si="13"/>
        <v>13</v>
      </c>
      <c r="Q50" s="3">
        <f t="shared" si="14"/>
        <v>17</v>
      </c>
      <c r="R50" s="3">
        <f t="shared" si="17"/>
        <v>20</v>
      </c>
      <c r="S50" s="3">
        <f t="shared" si="16"/>
        <v>23</v>
      </c>
      <c r="U50" s="3">
        <f t="array" ref="U50">IF($AD$7=17,SUM(COUNTIF($E50:$S50,$AD$3:$AO$3)),"-")</f>
        <v>6</v>
      </c>
      <c r="V50" s="3">
        <f t="array" ref="V50">IF($AD$7=17,SUM(COUNTIF($E50:$S50,$AD$4:$AJ$4)),"-")</f>
        <v>5</v>
      </c>
      <c r="W50" s="3">
        <f t="array" ref="W50">IF($AD$7=17,SUM(COUNTIF($E50:$S50,$AD$5:$AK$5)),"-")</f>
        <v>4</v>
      </c>
      <c r="Y50" s="3" t="str">
        <f t="array" ref="Y50">IF($AE$7=15,SUM(COUNTIF($E50:$S50,$E$9:$S$9)),"-")</f>
        <v>-</v>
      </c>
      <c r="AD50" s="3">
        <f>$C$3</f>
        <v>1</v>
      </c>
      <c r="AE50" s="3">
        <f>$D$3</f>
        <v>2</v>
      </c>
      <c r="AF50" s="3">
        <f>$E$3</f>
        <v>3</v>
      </c>
      <c r="AG50" s="3">
        <f>$F$3</f>
        <v>4</v>
      </c>
      <c r="AH50" s="3">
        <f>$G$3</f>
        <v>5</v>
      </c>
      <c r="AI50" s="3">
        <f>$H$3</f>
        <v>6</v>
      </c>
      <c r="AJ50" s="3">
        <f>$I$3</f>
        <v>7</v>
      </c>
      <c r="AK50" s="3">
        <f>$K$3</f>
        <v>9</v>
      </c>
      <c r="AL50" s="3">
        <f>$L$3</f>
        <v>10</v>
      </c>
      <c r="AM50" s="3">
        <f>$M$3</f>
        <v>11</v>
      </c>
      <c r="AN50" s="3">
        <f>$N$3</f>
        <v>12</v>
      </c>
      <c r="AO50" s="3">
        <f>$O$3</f>
        <v>13</v>
      </c>
      <c r="AP50" s="3">
        <f>$Q$3</f>
        <v>20</v>
      </c>
      <c r="AQ50" s="3">
        <f>$R$3</f>
        <v>16</v>
      </c>
      <c r="AR50" s="3">
        <f>$S$3</f>
        <v>17</v>
      </c>
    </row>
    <row r="51" spans="2:44" ht="16.8" customHeight="1" x14ac:dyDescent="0.3">
      <c r="B51" s="12" t="s">
        <v>58</v>
      </c>
      <c r="C51" s="12"/>
      <c r="D51" s="5" t="s">
        <v>156</v>
      </c>
      <c r="E51" s="3">
        <f t="shared" si="2"/>
        <v>1</v>
      </c>
      <c r="F51" s="3">
        <f t="shared" si="3"/>
        <v>2</v>
      </c>
      <c r="G51" s="3">
        <f t="shared" si="4"/>
        <v>3</v>
      </c>
      <c r="H51" s="3">
        <f t="shared" si="5"/>
        <v>4</v>
      </c>
      <c r="I51" s="3">
        <f t="shared" si="6"/>
        <v>5</v>
      </c>
      <c r="J51" s="3">
        <f t="shared" si="7"/>
        <v>6</v>
      </c>
      <c r="K51" s="3">
        <f t="shared" si="8"/>
        <v>7</v>
      </c>
      <c r="L51" s="3">
        <f t="shared" si="9"/>
        <v>9</v>
      </c>
      <c r="M51" s="3">
        <f t="shared" si="10"/>
        <v>10</v>
      </c>
      <c r="N51" s="3">
        <f t="shared" si="11"/>
        <v>11</v>
      </c>
      <c r="O51" s="3">
        <f t="shared" si="12"/>
        <v>12</v>
      </c>
      <c r="P51" s="3">
        <f t="shared" si="13"/>
        <v>13</v>
      </c>
      <c r="Q51" s="3">
        <f t="shared" si="14"/>
        <v>16</v>
      </c>
      <c r="R51" s="3">
        <f t="shared" si="17"/>
        <v>17</v>
      </c>
      <c r="S51" s="3">
        <f t="shared" si="16"/>
        <v>23</v>
      </c>
      <c r="U51" s="3">
        <f t="array" ref="U51">IF($AD$7=17,SUM(COUNTIF($E51:$S51,$AD$3:$AO$3)),"-")</f>
        <v>6</v>
      </c>
      <c r="V51" s="3">
        <f t="array" ref="V51">IF($AD$7=17,SUM(COUNTIF($E51:$S51,$AD$4:$AJ$4)),"-")</f>
        <v>5</v>
      </c>
      <c r="W51" s="3">
        <f t="array" ref="W51">IF($AD$7=17,SUM(COUNTIF($E51:$S51,$AD$5:$AK$5)),"-")</f>
        <v>4</v>
      </c>
      <c r="Y51" s="3" t="str">
        <f t="array" ref="Y51">IF($AE$7=15,SUM(COUNTIF($E51:$S51,$E$9:$S$9)),"-")</f>
        <v>-</v>
      </c>
      <c r="AD51" s="3">
        <f>$C$3</f>
        <v>1</v>
      </c>
      <c r="AE51" s="3">
        <f>$D$3</f>
        <v>2</v>
      </c>
      <c r="AF51" s="3">
        <f>$E$3</f>
        <v>3</v>
      </c>
      <c r="AG51" s="3">
        <f>$F$3</f>
        <v>4</v>
      </c>
      <c r="AH51" s="3">
        <f>$G$3</f>
        <v>5</v>
      </c>
      <c r="AI51" s="3">
        <f>$H$3</f>
        <v>6</v>
      </c>
      <c r="AJ51" s="3">
        <f>$I$3</f>
        <v>7</v>
      </c>
      <c r="AK51" s="3">
        <f>$K$3</f>
        <v>9</v>
      </c>
      <c r="AL51" s="3">
        <f>$L$3</f>
        <v>10</v>
      </c>
      <c r="AM51" s="3">
        <f>$M$3</f>
        <v>11</v>
      </c>
      <c r="AN51" s="3">
        <f>$N$3</f>
        <v>12</v>
      </c>
      <c r="AO51" s="3">
        <f>$P$3</f>
        <v>23</v>
      </c>
      <c r="AP51" s="3">
        <f>$Q$3</f>
        <v>20</v>
      </c>
      <c r="AQ51" s="3">
        <f>$R$3</f>
        <v>16</v>
      </c>
      <c r="AR51" s="3">
        <f>$S$3</f>
        <v>17</v>
      </c>
    </row>
    <row r="52" spans="2:44" ht="16.8" customHeight="1" x14ac:dyDescent="0.3">
      <c r="B52" s="12" t="s">
        <v>59</v>
      </c>
      <c r="C52" s="12"/>
      <c r="D52" s="5" t="s">
        <v>156</v>
      </c>
      <c r="E52" s="3">
        <f t="shared" si="2"/>
        <v>1</v>
      </c>
      <c r="F52" s="3">
        <f t="shared" si="3"/>
        <v>2</v>
      </c>
      <c r="G52" s="3">
        <f t="shared" si="4"/>
        <v>3</v>
      </c>
      <c r="H52" s="3">
        <f t="shared" si="5"/>
        <v>4</v>
      </c>
      <c r="I52" s="3">
        <f t="shared" si="6"/>
        <v>5</v>
      </c>
      <c r="J52" s="3">
        <f t="shared" si="7"/>
        <v>6</v>
      </c>
      <c r="K52" s="3">
        <f t="shared" si="8"/>
        <v>7</v>
      </c>
      <c r="L52" s="3">
        <f t="shared" si="9"/>
        <v>9</v>
      </c>
      <c r="M52" s="3">
        <f t="shared" si="10"/>
        <v>10</v>
      </c>
      <c r="N52" s="3">
        <f t="shared" si="11"/>
        <v>11</v>
      </c>
      <c r="O52" s="3">
        <f t="shared" si="12"/>
        <v>12</v>
      </c>
      <c r="P52" s="3">
        <f t="shared" si="13"/>
        <v>13</v>
      </c>
      <c r="Q52" s="3">
        <f t="shared" si="14"/>
        <v>16</v>
      </c>
      <c r="R52" s="3">
        <f t="shared" si="17"/>
        <v>17</v>
      </c>
      <c r="S52" s="3">
        <f t="shared" si="16"/>
        <v>20</v>
      </c>
      <c r="U52" s="3">
        <f t="array" ref="U52">IF($AD$7=17,SUM(COUNTIF($E52:$S52,$AD$3:$AO$3)),"-")</f>
        <v>7</v>
      </c>
      <c r="V52" s="3">
        <f t="array" ref="V52">IF($AD$7=17,SUM(COUNTIF($E52:$S52,$AD$4:$AJ$4)),"-")</f>
        <v>5</v>
      </c>
      <c r="W52" s="3">
        <f t="array" ref="W52">IF($AD$7=17,SUM(COUNTIF($E52:$S52,$AD$5:$AK$5)),"-")</f>
        <v>4</v>
      </c>
      <c r="Y52" s="3" t="str">
        <f t="array" ref="Y52">IF($AE$7=15,SUM(COUNTIF($E52:$S52,$E$9:$S$9)),"-")</f>
        <v>-</v>
      </c>
      <c r="AD52" s="3">
        <f>$C$3</f>
        <v>1</v>
      </c>
      <c r="AE52" s="3">
        <f>$D$3</f>
        <v>2</v>
      </c>
      <c r="AF52" s="3">
        <f>$E$3</f>
        <v>3</v>
      </c>
      <c r="AG52" s="3">
        <f>$F$3</f>
        <v>4</v>
      </c>
      <c r="AH52" s="3">
        <f>$G$3</f>
        <v>5</v>
      </c>
      <c r="AI52" s="3">
        <f>$H$3</f>
        <v>6</v>
      </c>
      <c r="AJ52" s="3">
        <f>$I$3</f>
        <v>7</v>
      </c>
      <c r="AK52" s="3">
        <f>$K$3</f>
        <v>9</v>
      </c>
      <c r="AL52" s="3">
        <f>$L$3</f>
        <v>10</v>
      </c>
      <c r="AM52" s="3">
        <f>$M$3</f>
        <v>11</v>
      </c>
      <c r="AN52" s="3">
        <f>$O$3</f>
        <v>13</v>
      </c>
      <c r="AO52" s="3">
        <f>$P$3</f>
        <v>23</v>
      </c>
      <c r="AP52" s="3">
        <f>$Q$3</f>
        <v>20</v>
      </c>
      <c r="AQ52" s="3">
        <f>$R$3</f>
        <v>16</v>
      </c>
      <c r="AR52" s="3">
        <f>$S$3</f>
        <v>17</v>
      </c>
    </row>
    <row r="53" spans="2:44" ht="16.8" customHeight="1" x14ac:dyDescent="0.3">
      <c r="B53" s="12" t="s">
        <v>60</v>
      </c>
      <c r="C53" s="12"/>
      <c r="D53" s="5" t="s">
        <v>156</v>
      </c>
      <c r="E53" s="3">
        <f t="shared" si="2"/>
        <v>1</v>
      </c>
      <c r="F53" s="3">
        <f t="shared" si="3"/>
        <v>2</v>
      </c>
      <c r="G53" s="3">
        <f t="shared" si="4"/>
        <v>3</v>
      </c>
      <c r="H53" s="3">
        <f t="shared" si="5"/>
        <v>4</v>
      </c>
      <c r="I53" s="3">
        <f t="shared" si="6"/>
        <v>5</v>
      </c>
      <c r="J53" s="3">
        <f t="shared" si="7"/>
        <v>6</v>
      </c>
      <c r="K53" s="3">
        <f t="shared" si="8"/>
        <v>7</v>
      </c>
      <c r="L53" s="3">
        <f t="shared" si="9"/>
        <v>9</v>
      </c>
      <c r="M53" s="3">
        <f t="shared" si="10"/>
        <v>10</v>
      </c>
      <c r="N53" s="3">
        <f t="shared" si="11"/>
        <v>11</v>
      </c>
      <c r="O53" s="3">
        <f t="shared" si="12"/>
        <v>12</v>
      </c>
      <c r="P53" s="3">
        <f t="shared" si="13"/>
        <v>16</v>
      </c>
      <c r="Q53" s="3">
        <f t="shared" si="14"/>
        <v>17</v>
      </c>
      <c r="R53" s="3">
        <f t="shared" si="17"/>
        <v>20</v>
      </c>
      <c r="S53" s="3">
        <f t="shared" si="16"/>
        <v>23</v>
      </c>
      <c r="U53" s="3">
        <f t="array" ref="U53">IF($AD$7=17,SUM(COUNTIF($E53:$S53,$AD$3:$AO$3)),"-")</f>
        <v>7</v>
      </c>
      <c r="V53" s="3">
        <f t="array" ref="V53">IF($AD$7=17,SUM(COUNTIF($E53:$S53,$AD$4:$AJ$4)),"-")</f>
        <v>4</v>
      </c>
      <c r="W53" s="3">
        <f t="array" ref="W53">IF($AD$7=17,SUM(COUNTIF($E53:$S53,$AD$5:$AK$5)),"-")</f>
        <v>4</v>
      </c>
      <c r="Y53" s="3" t="str">
        <f t="array" ref="Y53">IF($AE$7=15,SUM(COUNTIF($E53:$S53,$E$9:$S$9)),"-")</f>
        <v>-</v>
      </c>
      <c r="AD53" s="3">
        <f>$C$3</f>
        <v>1</v>
      </c>
      <c r="AE53" s="3">
        <f>$D$3</f>
        <v>2</v>
      </c>
      <c r="AF53" s="3">
        <f>$E$3</f>
        <v>3</v>
      </c>
      <c r="AG53" s="3">
        <f>$F$3</f>
        <v>4</v>
      </c>
      <c r="AH53" s="3">
        <f>$G$3</f>
        <v>5</v>
      </c>
      <c r="AI53" s="3">
        <f>$H$3</f>
        <v>6</v>
      </c>
      <c r="AJ53" s="3">
        <f>$I$3</f>
        <v>7</v>
      </c>
      <c r="AK53" s="3">
        <f>$K$3</f>
        <v>9</v>
      </c>
      <c r="AL53" s="3">
        <f>$L$3</f>
        <v>10</v>
      </c>
      <c r="AM53" s="3">
        <f>$N$3</f>
        <v>12</v>
      </c>
      <c r="AN53" s="3">
        <f>$O$3</f>
        <v>13</v>
      </c>
      <c r="AO53" s="3">
        <f>$P$3</f>
        <v>23</v>
      </c>
      <c r="AP53" s="3">
        <f>$Q$3</f>
        <v>20</v>
      </c>
      <c r="AQ53" s="3">
        <f>$R$3</f>
        <v>16</v>
      </c>
      <c r="AR53" s="3">
        <f>$S$3</f>
        <v>17</v>
      </c>
    </row>
    <row r="54" spans="2:44" ht="16.8" customHeight="1" x14ac:dyDescent="0.3">
      <c r="B54" s="12" t="s">
        <v>61</v>
      </c>
      <c r="C54" s="12"/>
      <c r="D54" s="5" t="s">
        <v>156</v>
      </c>
      <c r="E54" s="3">
        <f t="shared" si="2"/>
        <v>1</v>
      </c>
      <c r="F54" s="3">
        <f t="shared" si="3"/>
        <v>2</v>
      </c>
      <c r="G54" s="3">
        <f t="shared" si="4"/>
        <v>3</v>
      </c>
      <c r="H54" s="3">
        <f t="shared" si="5"/>
        <v>4</v>
      </c>
      <c r="I54" s="3">
        <f t="shared" si="6"/>
        <v>5</v>
      </c>
      <c r="J54" s="3">
        <f t="shared" si="7"/>
        <v>6</v>
      </c>
      <c r="K54" s="3">
        <f t="shared" si="8"/>
        <v>7</v>
      </c>
      <c r="L54" s="3">
        <f t="shared" si="9"/>
        <v>9</v>
      </c>
      <c r="M54" s="3">
        <f t="shared" si="10"/>
        <v>10</v>
      </c>
      <c r="N54" s="3">
        <f t="shared" si="11"/>
        <v>11</v>
      </c>
      <c r="O54" s="3">
        <f t="shared" si="12"/>
        <v>13</v>
      </c>
      <c r="P54" s="3">
        <f t="shared" si="13"/>
        <v>16</v>
      </c>
      <c r="Q54" s="3">
        <f t="shared" si="14"/>
        <v>17</v>
      </c>
      <c r="R54" s="3">
        <f t="shared" si="17"/>
        <v>20</v>
      </c>
      <c r="S54" s="3">
        <f t="shared" si="16"/>
        <v>23</v>
      </c>
      <c r="U54" s="3">
        <f t="array" ref="U54">IF($AD$7=17,SUM(COUNTIF($E54:$S54,$AD$3:$AO$3)),"-")</f>
        <v>6</v>
      </c>
      <c r="V54" s="3">
        <f t="array" ref="V54">IF($AD$7=17,SUM(COUNTIF($E54:$S54,$AD$4:$AJ$4)),"-")</f>
        <v>5</v>
      </c>
      <c r="W54" s="3">
        <f t="array" ref="W54">IF($AD$7=17,SUM(COUNTIF($E54:$S54,$AD$5:$AK$5)),"-")</f>
        <v>3</v>
      </c>
      <c r="Y54" s="3" t="str">
        <f t="array" ref="Y54">IF($AE$7=15,SUM(COUNTIF($E54:$S54,$E$9:$S$9)),"-")</f>
        <v>-</v>
      </c>
      <c r="AD54" s="3">
        <f>$C$3</f>
        <v>1</v>
      </c>
      <c r="AE54" s="3">
        <f>$D$3</f>
        <v>2</v>
      </c>
      <c r="AF54" s="3">
        <f>$E$3</f>
        <v>3</v>
      </c>
      <c r="AG54" s="3">
        <f>$F$3</f>
        <v>4</v>
      </c>
      <c r="AH54" s="3">
        <f>$G$3</f>
        <v>5</v>
      </c>
      <c r="AI54" s="3">
        <f>$H$3</f>
        <v>6</v>
      </c>
      <c r="AJ54" s="3">
        <f>$I$3</f>
        <v>7</v>
      </c>
      <c r="AK54" s="3">
        <f>$K$3</f>
        <v>9</v>
      </c>
      <c r="AL54" s="3">
        <f>$M$3</f>
        <v>11</v>
      </c>
      <c r="AM54" s="3">
        <f>$N$3</f>
        <v>12</v>
      </c>
      <c r="AN54" s="3">
        <f>$O$3</f>
        <v>13</v>
      </c>
      <c r="AO54" s="3">
        <f>$P$3</f>
        <v>23</v>
      </c>
      <c r="AP54" s="3">
        <f>$Q$3</f>
        <v>20</v>
      </c>
      <c r="AQ54" s="3">
        <f>$R$3</f>
        <v>16</v>
      </c>
      <c r="AR54" s="3">
        <f>$S$3</f>
        <v>17</v>
      </c>
    </row>
    <row r="55" spans="2:44" ht="16.8" customHeight="1" x14ac:dyDescent="0.3">
      <c r="B55" s="12" t="s">
        <v>62</v>
      </c>
      <c r="C55" s="12"/>
      <c r="D55" s="5" t="s">
        <v>156</v>
      </c>
      <c r="E55" s="3">
        <f t="shared" si="2"/>
        <v>1</v>
      </c>
      <c r="F55" s="3">
        <f t="shared" si="3"/>
        <v>2</v>
      </c>
      <c r="G55" s="3">
        <f t="shared" si="4"/>
        <v>3</v>
      </c>
      <c r="H55" s="3">
        <f t="shared" si="5"/>
        <v>4</v>
      </c>
      <c r="I55" s="3">
        <f t="shared" si="6"/>
        <v>5</v>
      </c>
      <c r="J55" s="3">
        <f t="shared" si="7"/>
        <v>6</v>
      </c>
      <c r="K55" s="3">
        <f t="shared" si="8"/>
        <v>7</v>
      </c>
      <c r="L55" s="3">
        <f t="shared" si="9"/>
        <v>9</v>
      </c>
      <c r="M55" s="3">
        <f t="shared" si="10"/>
        <v>10</v>
      </c>
      <c r="N55" s="3">
        <f t="shared" si="11"/>
        <v>12</v>
      </c>
      <c r="O55" s="3">
        <f t="shared" si="12"/>
        <v>13</v>
      </c>
      <c r="P55" s="3">
        <f t="shared" si="13"/>
        <v>16</v>
      </c>
      <c r="Q55" s="3">
        <f t="shared" si="14"/>
        <v>17</v>
      </c>
      <c r="R55" s="3">
        <f t="shared" si="17"/>
        <v>20</v>
      </c>
      <c r="S55" s="3">
        <f t="shared" si="16"/>
        <v>23</v>
      </c>
      <c r="U55" s="3">
        <f t="array" ref="U55">IF($AD$7=17,SUM(COUNTIF($E55:$S55,$AD$3:$AO$3)),"-")</f>
        <v>7</v>
      </c>
      <c r="V55" s="3">
        <f t="array" ref="V55">IF($AD$7=17,SUM(COUNTIF($E55:$S55,$AD$4:$AJ$4)),"-")</f>
        <v>5</v>
      </c>
      <c r="W55" s="3">
        <f t="array" ref="W55">IF($AD$7=17,SUM(COUNTIF($E55:$S55,$AD$5:$AK$5)),"-")</f>
        <v>4</v>
      </c>
      <c r="Y55" s="3" t="str">
        <f t="array" ref="Y55">IF($AE$7=15,SUM(COUNTIF($E55:$S55,$E$9:$S$9)),"-")</f>
        <v>-</v>
      </c>
      <c r="AD55" s="3">
        <f>$C$3</f>
        <v>1</v>
      </c>
      <c r="AE55" s="3">
        <f>$D$3</f>
        <v>2</v>
      </c>
      <c r="AF55" s="3">
        <f>$E$3</f>
        <v>3</v>
      </c>
      <c r="AG55" s="3">
        <f>$F$3</f>
        <v>4</v>
      </c>
      <c r="AH55" s="3">
        <f>$G$3</f>
        <v>5</v>
      </c>
      <c r="AI55" s="3">
        <f>$H$3</f>
        <v>6</v>
      </c>
      <c r="AJ55" s="3">
        <f>$I$3</f>
        <v>7</v>
      </c>
      <c r="AK55" s="3">
        <f>$L$3</f>
        <v>10</v>
      </c>
      <c r="AL55" s="3">
        <f>$M$3</f>
        <v>11</v>
      </c>
      <c r="AM55" s="3">
        <f>$N$3</f>
        <v>12</v>
      </c>
      <c r="AN55" s="3">
        <f>$O$3</f>
        <v>13</v>
      </c>
      <c r="AO55" s="3">
        <f>$P$3</f>
        <v>23</v>
      </c>
      <c r="AP55" s="3">
        <f>$Q$3</f>
        <v>20</v>
      </c>
      <c r="AQ55" s="3">
        <f>$R$3</f>
        <v>16</v>
      </c>
      <c r="AR55" s="3">
        <f>$S$3</f>
        <v>17</v>
      </c>
    </row>
    <row r="56" spans="2:44" ht="16.8" customHeight="1" x14ac:dyDescent="0.3">
      <c r="B56" s="12" t="s">
        <v>63</v>
      </c>
      <c r="C56" s="12"/>
      <c r="D56" s="5" t="s">
        <v>156</v>
      </c>
      <c r="E56" s="3">
        <f t="shared" si="2"/>
        <v>1</v>
      </c>
      <c r="F56" s="3">
        <f t="shared" si="3"/>
        <v>2</v>
      </c>
      <c r="G56" s="3">
        <f t="shared" si="4"/>
        <v>3</v>
      </c>
      <c r="H56" s="3">
        <f t="shared" si="5"/>
        <v>4</v>
      </c>
      <c r="I56" s="3">
        <f t="shared" si="6"/>
        <v>5</v>
      </c>
      <c r="J56" s="3">
        <f t="shared" si="7"/>
        <v>6</v>
      </c>
      <c r="K56" s="3">
        <f t="shared" si="8"/>
        <v>7</v>
      </c>
      <c r="L56" s="3">
        <f t="shared" si="9"/>
        <v>9</v>
      </c>
      <c r="M56" s="3">
        <f t="shared" si="10"/>
        <v>11</v>
      </c>
      <c r="N56" s="3">
        <f t="shared" si="11"/>
        <v>12</v>
      </c>
      <c r="O56" s="3">
        <f t="shared" si="12"/>
        <v>13</v>
      </c>
      <c r="P56" s="3">
        <f t="shared" si="13"/>
        <v>16</v>
      </c>
      <c r="Q56" s="3">
        <f t="shared" si="14"/>
        <v>17</v>
      </c>
      <c r="R56" s="3">
        <f t="shared" si="17"/>
        <v>20</v>
      </c>
      <c r="S56" s="3">
        <f t="shared" si="16"/>
        <v>23</v>
      </c>
      <c r="U56" s="3">
        <f t="array" ref="U56">IF($AD$7=17,SUM(COUNTIF($E56:$S56,$AD$3:$AO$3)),"-")</f>
        <v>6</v>
      </c>
      <c r="V56" s="3">
        <f t="array" ref="V56">IF($AD$7=17,SUM(COUNTIF($E56:$S56,$AD$4:$AJ$4)),"-")</f>
        <v>5</v>
      </c>
      <c r="W56" s="3">
        <f t="array" ref="W56">IF($AD$7=17,SUM(COUNTIF($E56:$S56,$AD$5:$AK$5)),"-")</f>
        <v>4</v>
      </c>
      <c r="Y56" s="3" t="str">
        <f t="array" ref="Y56">IF($AE$7=15,SUM(COUNTIF($E56:$S56,$E$9:$S$9)),"-")</f>
        <v>-</v>
      </c>
      <c r="AD56" s="3">
        <f>$C$3</f>
        <v>1</v>
      </c>
      <c r="AE56" s="3">
        <f>$D$3</f>
        <v>2</v>
      </c>
      <c r="AF56" s="3">
        <f>$E$3</f>
        <v>3</v>
      </c>
      <c r="AG56" s="3">
        <f>$F$3</f>
        <v>4</v>
      </c>
      <c r="AH56" s="3">
        <f>$G$3</f>
        <v>5</v>
      </c>
      <c r="AI56" s="3">
        <f>$H$3</f>
        <v>6</v>
      </c>
      <c r="AJ56" s="3">
        <f>$J$3</f>
        <v>8</v>
      </c>
      <c r="AK56" s="3">
        <f>$K$3</f>
        <v>9</v>
      </c>
      <c r="AL56" s="3">
        <f>$L$3</f>
        <v>10</v>
      </c>
      <c r="AM56" s="3">
        <f>$M$3</f>
        <v>11</v>
      </c>
      <c r="AN56" s="3">
        <f>$N$3</f>
        <v>12</v>
      </c>
      <c r="AO56" s="3">
        <f>$O$3</f>
        <v>13</v>
      </c>
      <c r="AP56" s="3">
        <f>$P$3</f>
        <v>23</v>
      </c>
      <c r="AQ56" s="3">
        <f>$Q$3</f>
        <v>20</v>
      </c>
      <c r="AR56" s="3">
        <f>$R$3</f>
        <v>16</v>
      </c>
    </row>
    <row r="57" spans="2:44" ht="16.8" customHeight="1" x14ac:dyDescent="0.3">
      <c r="B57" s="12" t="s">
        <v>64</v>
      </c>
      <c r="C57" s="12"/>
      <c r="D57" s="5" t="s">
        <v>156</v>
      </c>
      <c r="E57" s="3">
        <f t="shared" si="2"/>
        <v>1</v>
      </c>
      <c r="F57" s="3">
        <f t="shared" si="3"/>
        <v>2</v>
      </c>
      <c r="G57" s="3">
        <f t="shared" si="4"/>
        <v>3</v>
      </c>
      <c r="H57" s="3">
        <f t="shared" si="5"/>
        <v>4</v>
      </c>
      <c r="I57" s="3">
        <f t="shared" si="6"/>
        <v>5</v>
      </c>
      <c r="J57" s="3">
        <f t="shared" si="7"/>
        <v>6</v>
      </c>
      <c r="K57" s="3">
        <f t="shared" si="8"/>
        <v>7</v>
      </c>
      <c r="L57" s="3">
        <f t="shared" si="9"/>
        <v>10</v>
      </c>
      <c r="M57" s="3">
        <f t="shared" si="10"/>
        <v>11</v>
      </c>
      <c r="N57" s="3">
        <f t="shared" si="11"/>
        <v>12</v>
      </c>
      <c r="O57" s="3">
        <f t="shared" si="12"/>
        <v>13</v>
      </c>
      <c r="P57" s="3">
        <f t="shared" si="13"/>
        <v>16</v>
      </c>
      <c r="Q57" s="3">
        <f t="shared" si="14"/>
        <v>17</v>
      </c>
      <c r="R57" s="3">
        <f t="shared" si="17"/>
        <v>20</v>
      </c>
      <c r="S57" s="3">
        <f t="shared" si="16"/>
        <v>23</v>
      </c>
      <c r="U57" s="3">
        <f t="array" ref="U57">IF($AD$7=17,SUM(COUNTIF($E57:$S57,$AD$3:$AO$3)),"-")</f>
        <v>7</v>
      </c>
      <c r="V57" s="3">
        <f t="array" ref="V57">IF($AD$7=17,SUM(COUNTIF($E57:$S57,$AD$4:$AJ$4)),"-")</f>
        <v>5</v>
      </c>
      <c r="W57" s="3">
        <f t="array" ref="W57">IF($AD$7=17,SUM(COUNTIF($E57:$S57,$AD$5:$AK$5)),"-")</f>
        <v>3</v>
      </c>
      <c r="Y57" s="3" t="str">
        <f t="array" ref="Y57">IF($AE$7=15,SUM(COUNTIF($E57:$S57,$E$9:$S$9)),"-")</f>
        <v>-</v>
      </c>
      <c r="AD57" s="3">
        <f>$C$3</f>
        <v>1</v>
      </c>
      <c r="AE57" s="3">
        <f>$D$3</f>
        <v>2</v>
      </c>
      <c r="AF57" s="3">
        <f>$E$3</f>
        <v>3</v>
      </c>
      <c r="AG57" s="3">
        <f>$F$3</f>
        <v>4</v>
      </c>
      <c r="AH57" s="3">
        <f>$G$3</f>
        <v>5</v>
      </c>
      <c r="AI57" s="3">
        <f>$H$3</f>
        <v>6</v>
      </c>
      <c r="AJ57" s="3">
        <f>$J$3</f>
        <v>8</v>
      </c>
      <c r="AK57" s="3">
        <f>$K$3</f>
        <v>9</v>
      </c>
      <c r="AL57" s="3">
        <f>$L$3</f>
        <v>10</v>
      </c>
      <c r="AM57" s="3">
        <f>$M$3</f>
        <v>11</v>
      </c>
      <c r="AN57" s="3">
        <f>$N$3</f>
        <v>12</v>
      </c>
      <c r="AO57" s="3">
        <f>$O$3</f>
        <v>13</v>
      </c>
      <c r="AP57" s="3">
        <f>$P$3</f>
        <v>23</v>
      </c>
      <c r="AQ57" s="3">
        <f>$Q$3</f>
        <v>20</v>
      </c>
      <c r="AR57" s="3">
        <f>$S$3</f>
        <v>17</v>
      </c>
    </row>
    <row r="58" spans="2:44" ht="16.8" customHeight="1" x14ac:dyDescent="0.3">
      <c r="B58" s="12" t="s">
        <v>65</v>
      </c>
      <c r="C58" s="12"/>
      <c r="D58" s="5" t="s">
        <v>156</v>
      </c>
      <c r="E58" s="3">
        <f t="shared" si="2"/>
        <v>1</v>
      </c>
      <c r="F58" s="3">
        <f t="shared" si="3"/>
        <v>2</v>
      </c>
      <c r="G58" s="3">
        <f t="shared" si="4"/>
        <v>3</v>
      </c>
      <c r="H58" s="3">
        <f t="shared" si="5"/>
        <v>4</v>
      </c>
      <c r="I58" s="3">
        <f t="shared" si="6"/>
        <v>5</v>
      </c>
      <c r="J58" s="3">
        <f t="shared" si="7"/>
        <v>6</v>
      </c>
      <c r="K58" s="3">
        <f t="shared" si="8"/>
        <v>8</v>
      </c>
      <c r="L58" s="3">
        <f t="shared" si="9"/>
        <v>9</v>
      </c>
      <c r="M58" s="3">
        <f t="shared" si="10"/>
        <v>10</v>
      </c>
      <c r="N58" s="3">
        <f t="shared" si="11"/>
        <v>11</v>
      </c>
      <c r="O58" s="3">
        <f t="shared" si="12"/>
        <v>12</v>
      </c>
      <c r="P58" s="3">
        <f t="shared" si="13"/>
        <v>13</v>
      </c>
      <c r="Q58" s="3">
        <f t="shared" si="14"/>
        <v>16</v>
      </c>
      <c r="R58" s="3">
        <f t="shared" si="17"/>
        <v>20</v>
      </c>
      <c r="S58" s="3">
        <f t="shared" si="16"/>
        <v>23</v>
      </c>
      <c r="U58" s="3">
        <f t="array" ref="U58">IF($AD$7=17,SUM(COUNTIF($E58:$S58,$AD$3:$AO$3)),"-")</f>
        <v>8</v>
      </c>
      <c r="V58" s="3">
        <f t="array" ref="V58">IF($AD$7=17,SUM(COUNTIF($E58:$S58,$AD$4:$AJ$4)),"-")</f>
        <v>6</v>
      </c>
      <c r="W58" s="3">
        <f t="array" ref="W58">IF($AD$7=17,SUM(COUNTIF($E58:$S58,$AD$5:$AK$5)),"-")</f>
        <v>4</v>
      </c>
      <c r="Y58" s="3" t="str">
        <f t="array" ref="Y58">IF($AE$7=15,SUM(COUNTIF($E58:$S58,$E$9:$S$9)),"-")</f>
        <v>-</v>
      </c>
      <c r="AD58" s="3">
        <f>$C$3</f>
        <v>1</v>
      </c>
      <c r="AE58" s="3">
        <f>$D$3</f>
        <v>2</v>
      </c>
      <c r="AF58" s="3">
        <f>$E$3</f>
        <v>3</v>
      </c>
      <c r="AG58" s="3">
        <f>$F$3</f>
        <v>4</v>
      </c>
      <c r="AH58" s="3">
        <f>$G$3</f>
        <v>5</v>
      </c>
      <c r="AI58" s="3">
        <f>$H$3</f>
        <v>6</v>
      </c>
      <c r="AJ58" s="3">
        <f>$J$3</f>
        <v>8</v>
      </c>
      <c r="AK58" s="3">
        <f>$K$3</f>
        <v>9</v>
      </c>
      <c r="AL58" s="3">
        <f>$L$3</f>
        <v>10</v>
      </c>
      <c r="AM58" s="3">
        <f>$M$3</f>
        <v>11</v>
      </c>
      <c r="AN58" s="3">
        <f>$N$3</f>
        <v>12</v>
      </c>
      <c r="AO58" s="3">
        <f>$O$3</f>
        <v>13</v>
      </c>
      <c r="AP58" s="3">
        <f>$P$3</f>
        <v>23</v>
      </c>
      <c r="AQ58" s="3">
        <f>$R$3</f>
        <v>16</v>
      </c>
      <c r="AR58" s="3">
        <f>$S$3</f>
        <v>17</v>
      </c>
    </row>
    <row r="59" spans="2:44" ht="16.8" customHeight="1" x14ac:dyDescent="0.3">
      <c r="B59" s="12" t="s">
        <v>66</v>
      </c>
      <c r="C59" s="12"/>
      <c r="D59" s="5" t="s">
        <v>156</v>
      </c>
      <c r="E59" s="3">
        <f t="shared" si="2"/>
        <v>1</v>
      </c>
      <c r="F59" s="3">
        <f t="shared" si="3"/>
        <v>2</v>
      </c>
      <c r="G59" s="3">
        <f t="shared" si="4"/>
        <v>3</v>
      </c>
      <c r="H59" s="3">
        <f t="shared" si="5"/>
        <v>4</v>
      </c>
      <c r="I59" s="3">
        <f t="shared" si="6"/>
        <v>5</v>
      </c>
      <c r="J59" s="3">
        <f t="shared" si="7"/>
        <v>6</v>
      </c>
      <c r="K59" s="3">
        <f t="shared" si="8"/>
        <v>8</v>
      </c>
      <c r="L59" s="3">
        <f t="shared" si="9"/>
        <v>9</v>
      </c>
      <c r="M59" s="3">
        <f t="shared" si="10"/>
        <v>10</v>
      </c>
      <c r="N59" s="3">
        <f t="shared" si="11"/>
        <v>11</v>
      </c>
      <c r="O59" s="3">
        <f t="shared" si="12"/>
        <v>12</v>
      </c>
      <c r="P59" s="3">
        <f t="shared" si="13"/>
        <v>13</v>
      </c>
      <c r="Q59" s="3">
        <f t="shared" si="14"/>
        <v>17</v>
      </c>
      <c r="R59" s="3">
        <f t="shared" si="17"/>
        <v>20</v>
      </c>
      <c r="S59" s="3">
        <f t="shared" si="16"/>
        <v>23</v>
      </c>
      <c r="U59" s="3">
        <f t="array" ref="U59">IF($AD$7=17,SUM(COUNTIF($E59:$S59,$AD$3:$AO$3)),"-")</f>
        <v>7</v>
      </c>
      <c r="V59" s="3">
        <f t="array" ref="V59">IF($AD$7=17,SUM(COUNTIF($E59:$S59,$AD$4:$AJ$4)),"-")</f>
        <v>6</v>
      </c>
      <c r="W59" s="3">
        <f t="array" ref="W59">IF($AD$7=17,SUM(COUNTIF($E59:$S59,$AD$5:$AK$5)),"-")</f>
        <v>4</v>
      </c>
      <c r="Y59" s="3" t="str">
        <f t="array" ref="Y59">IF($AE$7=15,SUM(COUNTIF($E59:$S59,$E$9:$S$9)),"-")</f>
        <v>-</v>
      </c>
      <c r="AD59" s="3">
        <f>$C$3</f>
        <v>1</v>
      </c>
      <c r="AE59" s="3">
        <f>$D$3</f>
        <v>2</v>
      </c>
      <c r="AF59" s="3">
        <f>$E$3</f>
        <v>3</v>
      </c>
      <c r="AG59" s="3">
        <f>$F$3</f>
        <v>4</v>
      </c>
      <c r="AH59" s="3">
        <f>$G$3</f>
        <v>5</v>
      </c>
      <c r="AI59" s="3">
        <f>$H$3</f>
        <v>6</v>
      </c>
      <c r="AJ59" s="3">
        <f>$J$3</f>
        <v>8</v>
      </c>
      <c r="AK59" s="3">
        <f>$K$3</f>
        <v>9</v>
      </c>
      <c r="AL59" s="3">
        <f>$L$3</f>
        <v>10</v>
      </c>
      <c r="AM59" s="3">
        <f>$M$3</f>
        <v>11</v>
      </c>
      <c r="AN59" s="3">
        <f>$N$3</f>
        <v>12</v>
      </c>
      <c r="AO59" s="3">
        <f>$O$3</f>
        <v>13</v>
      </c>
      <c r="AP59" s="3">
        <f>$Q$3</f>
        <v>20</v>
      </c>
      <c r="AQ59" s="3">
        <f>$R$3</f>
        <v>16</v>
      </c>
      <c r="AR59" s="3">
        <f>$S$3</f>
        <v>17</v>
      </c>
    </row>
    <row r="60" spans="2:44" ht="16.8" customHeight="1" x14ac:dyDescent="0.3">
      <c r="B60" s="12" t="s">
        <v>67</v>
      </c>
      <c r="C60" s="12"/>
      <c r="D60" s="5" t="s">
        <v>156</v>
      </c>
      <c r="E60" s="3">
        <f t="shared" si="2"/>
        <v>1</v>
      </c>
      <c r="F60" s="3">
        <f t="shared" si="3"/>
        <v>2</v>
      </c>
      <c r="G60" s="3">
        <f t="shared" si="4"/>
        <v>3</v>
      </c>
      <c r="H60" s="3">
        <f t="shared" si="5"/>
        <v>4</v>
      </c>
      <c r="I60" s="3">
        <f t="shared" si="6"/>
        <v>5</v>
      </c>
      <c r="J60" s="3">
        <f t="shared" si="7"/>
        <v>6</v>
      </c>
      <c r="K60" s="3">
        <f t="shared" si="8"/>
        <v>8</v>
      </c>
      <c r="L60" s="3">
        <f t="shared" si="9"/>
        <v>9</v>
      </c>
      <c r="M60" s="3">
        <f t="shared" si="10"/>
        <v>10</v>
      </c>
      <c r="N60" s="3">
        <f t="shared" si="11"/>
        <v>11</v>
      </c>
      <c r="O60" s="3">
        <f t="shared" si="12"/>
        <v>12</v>
      </c>
      <c r="P60" s="3">
        <f t="shared" si="13"/>
        <v>13</v>
      </c>
      <c r="Q60" s="3">
        <f t="shared" si="14"/>
        <v>16</v>
      </c>
      <c r="R60" s="3">
        <f t="shared" si="17"/>
        <v>17</v>
      </c>
      <c r="S60" s="3">
        <f t="shared" si="16"/>
        <v>23</v>
      </c>
      <c r="U60" s="3">
        <f t="array" ref="U60">IF($AD$7=17,SUM(COUNTIF($E60:$S60,$AD$3:$AO$3)),"-")</f>
        <v>7</v>
      </c>
      <c r="V60" s="3">
        <f t="array" ref="V60">IF($AD$7=17,SUM(COUNTIF($E60:$S60,$AD$4:$AJ$4)),"-")</f>
        <v>6</v>
      </c>
      <c r="W60" s="3">
        <f t="array" ref="W60">IF($AD$7=17,SUM(COUNTIF($E60:$S60,$AD$5:$AK$5)),"-")</f>
        <v>4</v>
      </c>
      <c r="Y60" s="3" t="str">
        <f t="array" ref="Y60">IF($AE$7=15,SUM(COUNTIF($E60:$S60,$E$9:$S$9)),"-")</f>
        <v>-</v>
      </c>
      <c r="AD60" s="3">
        <f>$C$3</f>
        <v>1</v>
      </c>
      <c r="AE60" s="3">
        <f>$D$3</f>
        <v>2</v>
      </c>
      <c r="AF60" s="3">
        <f>$E$3</f>
        <v>3</v>
      </c>
      <c r="AG60" s="3">
        <f>$F$3</f>
        <v>4</v>
      </c>
      <c r="AH60" s="3">
        <f>$G$3</f>
        <v>5</v>
      </c>
      <c r="AI60" s="3">
        <f>$H$3</f>
        <v>6</v>
      </c>
      <c r="AJ60" s="3">
        <f>$J$3</f>
        <v>8</v>
      </c>
      <c r="AK60" s="3">
        <f>$K$3</f>
        <v>9</v>
      </c>
      <c r="AL60" s="3">
        <f>$L$3</f>
        <v>10</v>
      </c>
      <c r="AM60" s="3">
        <f>$M$3</f>
        <v>11</v>
      </c>
      <c r="AN60" s="3">
        <f>$N$3</f>
        <v>12</v>
      </c>
      <c r="AO60" s="3">
        <f>$P$3</f>
        <v>23</v>
      </c>
      <c r="AP60" s="3">
        <f>$Q$3</f>
        <v>20</v>
      </c>
      <c r="AQ60" s="3">
        <f>$R$3</f>
        <v>16</v>
      </c>
      <c r="AR60" s="3">
        <f>$S$3</f>
        <v>17</v>
      </c>
    </row>
    <row r="61" spans="2:44" ht="16.8" customHeight="1" x14ac:dyDescent="0.3">
      <c r="B61" s="12" t="s">
        <v>68</v>
      </c>
      <c r="C61" s="12"/>
      <c r="D61" s="5" t="s">
        <v>156</v>
      </c>
      <c r="E61" s="3">
        <f t="shared" si="2"/>
        <v>1</v>
      </c>
      <c r="F61" s="3">
        <f t="shared" si="3"/>
        <v>2</v>
      </c>
      <c r="G61" s="3">
        <f t="shared" si="4"/>
        <v>3</v>
      </c>
      <c r="H61" s="3">
        <f t="shared" si="5"/>
        <v>4</v>
      </c>
      <c r="I61" s="3">
        <f t="shared" si="6"/>
        <v>5</v>
      </c>
      <c r="J61" s="3">
        <f t="shared" si="7"/>
        <v>6</v>
      </c>
      <c r="K61" s="3">
        <f t="shared" si="8"/>
        <v>8</v>
      </c>
      <c r="L61" s="3">
        <f t="shared" si="9"/>
        <v>9</v>
      </c>
      <c r="M61" s="3">
        <f t="shared" si="10"/>
        <v>10</v>
      </c>
      <c r="N61" s="3">
        <f t="shared" si="11"/>
        <v>11</v>
      </c>
      <c r="O61" s="3">
        <f t="shared" si="12"/>
        <v>12</v>
      </c>
      <c r="P61" s="3">
        <f t="shared" si="13"/>
        <v>13</v>
      </c>
      <c r="Q61" s="3">
        <f t="shared" si="14"/>
        <v>16</v>
      </c>
      <c r="R61" s="3">
        <f t="shared" si="17"/>
        <v>17</v>
      </c>
      <c r="S61" s="3">
        <f t="shared" si="16"/>
        <v>20</v>
      </c>
      <c r="U61" s="3">
        <f t="array" ref="U61">IF($AD$7=17,SUM(COUNTIF($E61:$S61,$AD$3:$AO$3)),"-")</f>
        <v>8</v>
      </c>
      <c r="V61" s="3">
        <f t="array" ref="V61">IF($AD$7=17,SUM(COUNTIF($E61:$S61,$AD$4:$AJ$4)),"-")</f>
        <v>6</v>
      </c>
      <c r="W61" s="3">
        <f t="array" ref="W61">IF($AD$7=17,SUM(COUNTIF($E61:$S61,$AD$5:$AK$5)),"-")</f>
        <v>4</v>
      </c>
      <c r="Y61" s="3" t="str">
        <f t="array" ref="Y61">IF($AE$7=15,SUM(COUNTIF($E61:$S61,$E$9:$S$9)),"-")</f>
        <v>-</v>
      </c>
      <c r="AD61" s="3">
        <f>$C$3</f>
        <v>1</v>
      </c>
      <c r="AE61" s="3">
        <f>$D$3</f>
        <v>2</v>
      </c>
      <c r="AF61" s="3">
        <f>$E$3</f>
        <v>3</v>
      </c>
      <c r="AG61" s="3">
        <f>$F$3</f>
        <v>4</v>
      </c>
      <c r="AH61" s="3">
        <f>$G$3</f>
        <v>5</v>
      </c>
      <c r="AI61" s="3">
        <f>$H$3</f>
        <v>6</v>
      </c>
      <c r="AJ61" s="3">
        <f>$J$3</f>
        <v>8</v>
      </c>
      <c r="AK61" s="3">
        <f>$K$3</f>
        <v>9</v>
      </c>
      <c r="AL61" s="3">
        <f>$L$3</f>
        <v>10</v>
      </c>
      <c r="AM61" s="3">
        <f>$M$3</f>
        <v>11</v>
      </c>
      <c r="AN61" s="3">
        <f>$O$3</f>
        <v>13</v>
      </c>
      <c r="AO61" s="3">
        <f>$P$3</f>
        <v>23</v>
      </c>
      <c r="AP61" s="3">
        <f>$Q$3</f>
        <v>20</v>
      </c>
      <c r="AQ61" s="3">
        <f>$R$3</f>
        <v>16</v>
      </c>
      <c r="AR61" s="3">
        <f>$S$3</f>
        <v>17</v>
      </c>
    </row>
    <row r="62" spans="2:44" ht="16.8" customHeight="1" x14ac:dyDescent="0.3">
      <c r="B62" s="12" t="s">
        <v>69</v>
      </c>
      <c r="C62" s="12"/>
      <c r="D62" s="5" t="s">
        <v>156</v>
      </c>
      <c r="E62" s="3">
        <f t="shared" si="2"/>
        <v>1</v>
      </c>
      <c r="F62" s="3">
        <f t="shared" si="3"/>
        <v>2</v>
      </c>
      <c r="G62" s="3">
        <f t="shared" si="4"/>
        <v>3</v>
      </c>
      <c r="H62" s="3">
        <f t="shared" si="5"/>
        <v>4</v>
      </c>
      <c r="I62" s="3">
        <f t="shared" si="6"/>
        <v>5</v>
      </c>
      <c r="J62" s="3">
        <f t="shared" si="7"/>
        <v>6</v>
      </c>
      <c r="K62" s="3">
        <f t="shared" si="8"/>
        <v>8</v>
      </c>
      <c r="L62" s="3">
        <f t="shared" si="9"/>
        <v>9</v>
      </c>
      <c r="M62" s="3">
        <f t="shared" si="10"/>
        <v>10</v>
      </c>
      <c r="N62" s="3">
        <f t="shared" si="11"/>
        <v>11</v>
      </c>
      <c r="O62" s="3">
        <f t="shared" si="12"/>
        <v>12</v>
      </c>
      <c r="P62" s="3">
        <f t="shared" si="13"/>
        <v>16</v>
      </c>
      <c r="Q62" s="3">
        <f t="shared" si="14"/>
        <v>17</v>
      </c>
      <c r="R62" s="3">
        <f t="shared" si="17"/>
        <v>20</v>
      </c>
      <c r="S62" s="3">
        <f t="shared" si="16"/>
        <v>23</v>
      </c>
      <c r="U62" s="3">
        <f t="array" ref="U62">IF($AD$7=17,SUM(COUNTIF($E62:$S62,$AD$3:$AO$3)),"-")</f>
        <v>8</v>
      </c>
      <c r="V62" s="3">
        <f t="array" ref="V62">IF($AD$7=17,SUM(COUNTIF($E62:$S62,$AD$4:$AJ$4)),"-")</f>
        <v>5</v>
      </c>
      <c r="W62" s="3">
        <f t="array" ref="W62">IF($AD$7=17,SUM(COUNTIF($E62:$S62,$AD$5:$AK$5)),"-")</f>
        <v>4</v>
      </c>
      <c r="Y62" s="3" t="str">
        <f t="array" ref="Y62">IF($AE$7=15,SUM(COUNTIF($E62:$S62,$E$9:$S$9)),"-")</f>
        <v>-</v>
      </c>
      <c r="AD62" s="3">
        <f>$C$3</f>
        <v>1</v>
      </c>
      <c r="AE62" s="3">
        <f>$D$3</f>
        <v>2</v>
      </c>
      <c r="AF62" s="3">
        <f>$E$3</f>
        <v>3</v>
      </c>
      <c r="AG62" s="3">
        <f>$F$3</f>
        <v>4</v>
      </c>
      <c r="AH62" s="3">
        <f>$G$3</f>
        <v>5</v>
      </c>
      <c r="AI62" s="3">
        <f>$H$3</f>
        <v>6</v>
      </c>
      <c r="AJ62" s="3">
        <f>$J$3</f>
        <v>8</v>
      </c>
      <c r="AK62" s="3">
        <f>$K$3</f>
        <v>9</v>
      </c>
      <c r="AL62" s="3">
        <f>$L$3</f>
        <v>10</v>
      </c>
      <c r="AM62" s="3">
        <f>$N$3</f>
        <v>12</v>
      </c>
      <c r="AN62" s="3">
        <f>$O$3</f>
        <v>13</v>
      </c>
      <c r="AO62" s="3">
        <f>$P$3</f>
        <v>23</v>
      </c>
      <c r="AP62" s="3">
        <f>$Q$3</f>
        <v>20</v>
      </c>
      <c r="AQ62" s="3">
        <f>$R$3</f>
        <v>16</v>
      </c>
      <c r="AR62" s="3">
        <f>$S$3</f>
        <v>17</v>
      </c>
    </row>
    <row r="63" spans="2:44" ht="16.8" customHeight="1" x14ac:dyDescent="0.3">
      <c r="B63" s="12" t="s">
        <v>70</v>
      </c>
      <c r="C63" s="12"/>
      <c r="D63" s="5" t="s">
        <v>156</v>
      </c>
      <c r="E63" s="3">
        <f t="shared" si="2"/>
        <v>1</v>
      </c>
      <c r="F63" s="3">
        <f t="shared" si="3"/>
        <v>2</v>
      </c>
      <c r="G63" s="3">
        <f t="shared" si="4"/>
        <v>3</v>
      </c>
      <c r="H63" s="3">
        <f t="shared" si="5"/>
        <v>4</v>
      </c>
      <c r="I63" s="3">
        <f t="shared" si="6"/>
        <v>5</v>
      </c>
      <c r="J63" s="3">
        <f t="shared" si="7"/>
        <v>6</v>
      </c>
      <c r="K63" s="3">
        <f t="shared" si="8"/>
        <v>8</v>
      </c>
      <c r="L63" s="3">
        <f t="shared" si="9"/>
        <v>9</v>
      </c>
      <c r="M63" s="3">
        <f t="shared" si="10"/>
        <v>10</v>
      </c>
      <c r="N63" s="3">
        <f t="shared" si="11"/>
        <v>11</v>
      </c>
      <c r="O63" s="3">
        <f t="shared" si="12"/>
        <v>13</v>
      </c>
      <c r="P63" s="3">
        <f t="shared" si="13"/>
        <v>16</v>
      </c>
      <c r="Q63" s="3">
        <f t="shared" si="14"/>
        <v>17</v>
      </c>
      <c r="R63" s="3">
        <f t="shared" si="17"/>
        <v>20</v>
      </c>
      <c r="S63" s="3">
        <f t="shared" si="16"/>
        <v>23</v>
      </c>
      <c r="U63" s="3">
        <f t="array" ref="U63">IF($AD$7=17,SUM(COUNTIF($E63:$S63,$AD$3:$AO$3)),"-")</f>
        <v>7</v>
      </c>
      <c r="V63" s="3">
        <f t="array" ref="V63">IF($AD$7=17,SUM(COUNTIF($E63:$S63,$AD$4:$AJ$4)),"-")</f>
        <v>6</v>
      </c>
      <c r="W63" s="3">
        <f t="array" ref="W63">IF($AD$7=17,SUM(COUNTIF($E63:$S63,$AD$5:$AK$5)),"-")</f>
        <v>3</v>
      </c>
      <c r="Y63" s="3" t="str">
        <f t="array" ref="Y63">IF($AE$7=15,SUM(COUNTIF($E63:$S63,$E$9:$S$9)),"-")</f>
        <v>-</v>
      </c>
      <c r="AD63" s="3">
        <f>$C$3</f>
        <v>1</v>
      </c>
      <c r="AE63" s="3">
        <f>$D$3</f>
        <v>2</v>
      </c>
      <c r="AF63" s="3">
        <f>$E$3</f>
        <v>3</v>
      </c>
      <c r="AG63" s="3">
        <f>$F$3</f>
        <v>4</v>
      </c>
      <c r="AH63" s="3">
        <f>$G$3</f>
        <v>5</v>
      </c>
      <c r="AI63" s="3">
        <f>$H$3</f>
        <v>6</v>
      </c>
      <c r="AJ63" s="3">
        <f>$J$3</f>
        <v>8</v>
      </c>
      <c r="AK63" s="3">
        <f>$K$3</f>
        <v>9</v>
      </c>
      <c r="AL63" s="3">
        <f>$M$3</f>
        <v>11</v>
      </c>
      <c r="AM63" s="3">
        <f>$N$3</f>
        <v>12</v>
      </c>
      <c r="AN63" s="3">
        <f>$O$3</f>
        <v>13</v>
      </c>
      <c r="AO63" s="3">
        <f>$P$3</f>
        <v>23</v>
      </c>
      <c r="AP63" s="3">
        <f>$Q$3</f>
        <v>20</v>
      </c>
      <c r="AQ63" s="3">
        <f>$R$3</f>
        <v>16</v>
      </c>
      <c r="AR63" s="3">
        <f>$S$3</f>
        <v>17</v>
      </c>
    </row>
    <row r="64" spans="2:44" ht="16.8" customHeight="1" x14ac:dyDescent="0.3">
      <c r="B64" s="12" t="s">
        <v>71</v>
      </c>
      <c r="C64" s="12"/>
      <c r="D64" s="5" t="s">
        <v>156</v>
      </c>
      <c r="E64" s="3">
        <f t="shared" si="2"/>
        <v>1</v>
      </c>
      <c r="F64" s="3">
        <f t="shared" si="3"/>
        <v>2</v>
      </c>
      <c r="G64" s="3">
        <f t="shared" si="4"/>
        <v>3</v>
      </c>
      <c r="H64" s="3">
        <f t="shared" si="5"/>
        <v>4</v>
      </c>
      <c r="I64" s="3">
        <f t="shared" si="6"/>
        <v>5</v>
      </c>
      <c r="J64" s="3">
        <f t="shared" si="7"/>
        <v>6</v>
      </c>
      <c r="K64" s="3">
        <f t="shared" si="8"/>
        <v>8</v>
      </c>
      <c r="L64" s="3">
        <f t="shared" si="9"/>
        <v>9</v>
      </c>
      <c r="M64" s="3">
        <f t="shared" si="10"/>
        <v>10</v>
      </c>
      <c r="N64" s="3">
        <f t="shared" si="11"/>
        <v>12</v>
      </c>
      <c r="O64" s="3">
        <f t="shared" si="12"/>
        <v>13</v>
      </c>
      <c r="P64" s="3">
        <f t="shared" si="13"/>
        <v>16</v>
      </c>
      <c r="Q64" s="3">
        <f t="shared" si="14"/>
        <v>17</v>
      </c>
      <c r="R64" s="3">
        <f t="shared" si="17"/>
        <v>20</v>
      </c>
      <c r="S64" s="3">
        <f t="shared" si="16"/>
        <v>23</v>
      </c>
      <c r="U64" s="3">
        <f t="array" ref="U64">IF($AD$7=17,SUM(COUNTIF($E64:$S64,$AD$3:$AO$3)),"-")</f>
        <v>8</v>
      </c>
      <c r="V64" s="3">
        <f t="array" ref="V64">IF($AD$7=17,SUM(COUNTIF($E64:$S64,$AD$4:$AJ$4)),"-")</f>
        <v>6</v>
      </c>
      <c r="W64" s="3">
        <f t="array" ref="W64">IF($AD$7=17,SUM(COUNTIF($E64:$S64,$AD$5:$AK$5)),"-")</f>
        <v>4</v>
      </c>
      <c r="Y64" s="3" t="str">
        <f t="array" ref="Y64">IF($AE$7=15,SUM(COUNTIF($E64:$S64,$E$9:$S$9)),"-")</f>
        <v>-</v>
      </c>
      <c r="AD64" s="3">
        <f>$C$3</f>
        <v>1</v>
      </c>
      <c r="AE64" s="3">
        <f>$D$3</f>
        <v>2</v>
      </c>
      <c r="AF64" s="3">
        <f>$E$3</f>
        <v>3</v>
      </c>
      <c r="AG64" s="3">
        <f>$F$3</f>
        <v>4</v>
      </c>
      <c r="AH64" s="3">
        <f>$G$3</f>
        <v>5</v>
      </c>
      <c r="AI64" s="3">
        <f>$H$3</f>
        <v>6</v>
      </c>
      <c r="AJ64" s="3">
        <f>$J$3</f>
        <v>8</v>
      </c>
      <c r="AK64" s="3">
        <f>$L$3</f>
        <v>10</v>
      </c>
      <c r="AL64" s="3">
        <f>$M$3</f>
        <v>11</v>
      </c>
      <c r="AM64" s="3">
        <f>$N$3</f>
        <v>12</v>
      </c>
      <c r="AN64" s="3">
        <f>$O$3</f>
        <v>13</v>
      </c>
      <c r="AO64" s="3">
        <f>$P$3</f>
        <v>23</v>
      </c>
      <c r="AP64" s="3">
        <f>$Q$3</f>
        <v>20</v>
      </c>
      <c r="AQ64" s="3">
        <f>$R$3</f>
        <v>16</v>
      </c>
      <c r="AR64" s="3">
        <f>$S$3</f>
        <v>17</v>
      </c>
    </row>
    <row r="65" spans="2:44" ht="16.8" customHeight="1" x14ac:dyDescent="0.3">
      <c r="B65" s="12" t="s">
        <v>72</v>
      </c>
      <c r="C65" s="12"/>
      <c r="D65" s="5" t="s">
        <v>156</v>
      </c>
      <c r="E65" s="3">
        <f t="shared" si="2"/>
        <v>1</v>
      </c>
      <c r="F65" s="3">
        <f t="shared" si="3"/>
        <v>2</v>
      </c>
      <c r="G65" s="3">
        <f t="shared" si="4"/>
        <v>3</v>
      </c>
      <c r="H65" s="3">
        <f t="shared" si="5"/>
        <v>4</v>
      </c>
      <c r="I65" s="3">
        <f t="shared" si="6"/>
        <v>5</v>
      </c>
      <c r="J65" s="3">
        <f t="shared" si="7"/>
        <v>6</v>
      </c>
      <c r="K65" s="3">
        <f t="shared" si="8"/>
        <v>8</v>
      </c>
      <c r="L65" s="3">
        <f t="shared" si="9"/>
        <v>9</v>
      </c>
      <c r="M65" s="3">
        <f t="shared" si="10"/>
        <v>11</v>
      </c>
      <c r="N65" s="3">
        <f t="shared" si="11"/>
        <v>12</v>
      </c>
      <c r="O65" s="3">
        <f t="shared" si="12"/>
        <v>13</v>
      </c>
      <c r="P65" s="3">
        <f t="shared" si="13"/>
        <v>16</v>
      </c>
      <c r="Q65" s="3">
        <f t="shared" si="14"/>
        <v>17</v>
      </c>
      <c r="R65" s="3">
        <f t="shared" si="17"/>
        <v>20</v>
      </c>
      <c r="S65" s="3">
        <f t="shared" si="16"/>
        <v>23</v>
      </c>
      <c r="U65" s="3">
        <f t="array" ref="U65">IF($AD$7=17,SUM(COUNTIF($E65:$S65,$AD$3:$AO$3)),"-")</f>
        <v>7</v>
      </c>
      <c r="V65" s="3">
        <f t="array" ref="V65">IF($AD$7=17,SUM(COUNTIF($E65:$S65,$AD$4:$AJ$4)),"-")</f>
        <v>6</v>
      </c>
      <c r="W65" s="3">
        <f t="array" ref="W65">IF($AD$7=17,SUM(COUNTIF($E65:$S65,$AD$5:$AK$5)),"-")</f>
        <v>4</v>
      </c>
      <c r="Y65" s="3" t="str">
        <f t="array" ref="Y65">IF($AE$7=15,SUM(COUNTIF($E65:$S65,$E$9:$S$9)),"-")</f>
        <v>-</v>
      </c>
      <c r="AD65" s="3">
        <f>$C$3</f>
        <v>1</v>
      </c>
      <c r="AE65" s="3">
        <f>$D$3</f>
        <v>2</v>
      </c>
      <c r="AF65" s="3">
        <f>$E$3</f>
        <v>3</v>
      </c>
      <c r="AG65" s="3">
        <f>$F$3</f>
        <v>4</v>
      </c>
      <c r="AH65" s="3">
        <f>$G$3</f>
        <v>5</v>
      </c>
      <c r="AI65" s="3">
        <f>$H$3</f>
        <v>6</v>
      </c>
      <c r="AJ65" s="3">
        <f>$K$3</f>
        <v>9</v>
      </c>
      <c r="AK65" s="3">
        <f>$L$3</f>
        <v>10</v>
      </c>
      <c r="AL65" s="3">
        <f>$M$3</f>
        <v>11</v>
      </c>
      <c r="AM65" s="3">
        <f>$N$3</f>
        <v>12</v>
      </c>
      <c r="AN65" s="3">
        <f>$O$3</f>
        <v>13</v>
      </c>
      <c r="AO65" s="3">
        <f>$P$3</f>
        <v>23</v>
      </c>
      <c r="AP65" s="3">
        <f>$Q$3</f>
        <v>20</v>
      </c>
      <c r="AQ65" s="3">
        <f>$R$3</f>
        <v>16</v>
      </c>
      <c r="AR65" s="3">
        <f>$S$3</f>
        <v>17</v>
      </c>
    </row>
    <row r="66" spans="2:44" ht="16.8" customHeight="1" x14ac:dyDescent="0.3">
      <c r="B66" s="12" t="s">
        <v>73</v>
      </c>
      <c r="C66" s="12"/>
      <c r="D66" s="5" t="s">
        <v>156</v>
      </c>
      <c r="E66" s="3">
        <f t="shared" si="2"/>
        <v>1</v>
      </c>
      <c r="F66" s="3">
        <f t="shared" si="3"/>
        <v>2</v>
      </c>
      <c r="G66" s="3">
        <f t="shared" si="4"/>
        <v>3</v>
      </c>
      <c r="H66" s="3">
        <f t="shared" si="5"/>
        <v>4</v>
      </c>
      <c r="I66" s="3">
        <f t="shared" si="6"/>
        <v>5</v>
      </c>
      <c r="J66" s="3">
        <f t="shared" si="7"/>
        <v>6</v>
      </c>
      <c r="K66" s="3">
        <f t="shared" si="8"/>
        <v>8</v>
      </c>
      <c r="L66" s="3">
        <f t="shared" si="9"/>
        <v>10</v>
      </c>
      <c r="M66" s="3">
        <f t="shared" si="10"/>
        <v>11</v>
      </c>
      <c r="N66" s="3">
        <f t="shared" si="11"/>
        <v>12</v>
      </c>
      <c r="O66" s="3">
        <f t="shared" si="12"/>
        <v>13</v>
      </c>
      <c r="P66" s="3">
        <f t="shared" si="13"/>
        <v>16</v>
      </c>
      <c r="Q66" s="3">
        <f t="shared" si="14"/>
        <v>17</v>
      </c>
      <c r="R66" s="3">
        <f t="shared" si="17"/>
        <v>20</v>
      </c>
      <c r="S66" s="3">
        <f t="shared" si="16"/>
        <v>23</v>
      </c>
      <c r="U66" s="3">
        <f t="array" ref="U66">IF($AD$7=17,SUM(COUNTIF($E66:$S66,$AD$3:$AO$3)),"-")</f>
        <v>8</v>
      </c>
      <c r="V66" s="3">
        <f t="array" ref="V66">IF($AD$7=17,SUM(COUNTIF($E66:$S66,$AD$4:$AJ$4)),"-")</f>
        <v>6</v>
      </c>
      <c r="W66" s="3">
        <f t="array" ref="W66">IF($AD$7=17,SUM(COUNTIF($E66:$S66,$AD$5:$AK$5)),"-")</f>
        <v>3</v>
      </c>
      <c r="Y66" s="3" t="str">
        <f t="array" ref="Y66">IF($AE$7=15,SUM(COUNTIF($E66:$S66,$E$9:$S$9)),"-")</f>
        <v>-</v>
      </c>
      <c r="AD66" s="3">
        <f>$C$3</f>
        <v>1</v>
      </c>
      <c r="AE66" s="3">
        <f>$D$3</f>
        <v>2</v>
      </c>
      <c r="AF66" s="3">
        <f>$E$3</f>
        <v>3</v>
      </c>
      <c r="AG66" s="3">
        <f>$F$3</f>
        <v>4</v>
      </c>
      <c r="AH66" s="3">
        <f>$G$3</f>
        <v>5</v>
      </c>
      <c r="AI66" s="3">
        <f>$I$3</f>
        <v>7</v>
      </c>
      <c r="AJ66" s="3">
        <f>$J$3</f>
        <v>8</v>
      </c>
      <c r="AK66" s="3">
        <f>$K$3</f>
        <v>9</v>
      </c>
      <c r="AL66" s="3">
        <f>$L$3</f>
        <v>10</v>
      </c>
      <c r="AM66" s="3">
        <f>$M$3</f>
        <v>11</v>
      </c>
      <c r="AN66" s="3">
        <f>$N$3</f>
        <v>12</v>
      </c>
      <c r="AO66" s="3">
        <f>$O$3</f>
        <v>13</v>
      </c>
      <c r="AP66" s="3">
        <f>$P$3</f>
        <v>23</v>
      </c>
      <c r="AQ66" s="3">
        <f>$Q$3</f>
        <v>20</v>
      </c>
      <c r="AR66" s="3">
        <f>$R$3</f>
        <v>16</v>
      </c>
    </row>
    <row r="67" spans="2:44" ht="16.8" customHeight="1" x14ac:dyDescent="0.3">
      <c r="B67" s="12" t="s">
        <v>74</v>
      </c>
      <c r="C67" s="12"/>
      <c r="D67" s="5" t="s">
        <v>156</v>
      </c>
      <c r="E67" s="3">
        <f t="shared" si="2"/>
        <v>1</v>
      </c>
      <c r="F67" s="3">
        <f t="shared" si="3"/>
        <v>2</v>
      </c>
      <c r="G67" s="3">
        <f t="shared" si="4"/>
        <v>3</v>
      </c>
      <c r="H67" s="3">
        <f t="shared" si="5"/>
        <v>4</v>
      </c>
      <c r="I67" s="3">
        <f t="shared" si="6"/>
        <v>5</v>
      </c>
      <c r="J67" s="3">
        <f t="shared" si="7"/>
        <v>6</v>
      </c>
      <c r="K67" s="3">
        <f t="shared" si="8"/>
        <v>9</v>
      </c>
      <c r="L67" s="3">
        <f t="shared" si="9"/>
        <v>10</v>
      </c>
      <c r="M67" s="3">
        <f t="shared" si="10"/>
        <v>11</v>
      </c>
      <c r="N67" s="3">
        <f t="shared" si="11"/>
        <v>12</v>
      </c>
      <c r="O67" s="3">
        <f t="shared" si="12"/>
        <v>13</v>
      </c>
      <c r="P67" s="3">
        <f t="shared" si="13"/>
        <v>16</v>
      </c>
      <c r="Q67" s="3">
        <f t="shared" si="14"/>
        <v>17</v>
      </c>
      <c r="R67" s="3">
        <f t="shared" si="17"/>
        <v>20</v>
      </c>
      <c r="S67" s="3">
        <f t="shared" si="16"/>
        <v>23</v>
      </c>
      <c r="U67" s="3">
        <f t="array" ref="U67">IF($AD$7=17,SUM(COUNTIF($E67:$S67,$AD$3:$AO$3)),"-")</f>
        <v>7</v>
      </c>
      <c r="V67" s="3">
        <f t="array" ref="V67">IF($AD$7=17,SUM(COUNTIF($E67:$S67,$AD$4:$AJ$4)),"-")</f>
        <v>5</v>
      </c>
      <c r="W67" s="3">
        <f t="array" ref="W67">IF($AD$7=17,SUM(COUNTIF($E67:$S67,$AD$5:$AK$5)),"-")</f>
        <v>4</v>
      </c>
      <c r="Y67" s="3" t="str">
        <f t="array" ref="Y67">IF($AE$7=15,SUM(COUNTIF($E67:$S67,$E$9:$S$9)),"-")</f>
        <v>-</v>
      </c>
      <c r="AD67" s="3">
        <f>$C$3</f>
        <v>1</v>
      </c>
      <c r="AE67" s="3">
        <f>$D$3</f>
        <v>2</v>
      </c>
      <c r="AF67" s="3">
        <f>$E$3</f>
        <v>3</v>
      </c>
      <c r="AG67" s="3">
        <f>$F$3</f>
        <v>4</v>
      </c>
      <c r="AH67" s="3">
        <f>$G$3</f>
        <v>5</v>
      </c>
      <c r="AI67" s="3">
        <f>$I$3</f>
        <v>7</v>
      </c>
      <c r="AJ67" s="3">
        <f>$J$3</f>
        <v>8</v>
      </c>
      <c r="AK67" s="3">
        <f>$K$3</f>
        <v>9</v>
      </c>
      <c r="AL67" s="3">
        <f>$L$3</f>
        <v>10</v>
      </c>
      <c r="AM67" s="3">
        <f>$M$3</f>
        <v>11</v>
      </c>
      <c r="AN67" s="3">
        <f>$N$3</f>
        <v>12</v>
      </c>
      <c r="AO67" s="3">
        <f>$O$3</f>
        <v>13</v>
      </c>
      <c r="AP67" s="3">
        <f>$P$3</f>
        <v>23</v>
      </c>
      <c r="AQ67" s="3">
        <f>$Q$3</f>
        <v>20</v>
      </c>
      <c r="AR67" s="3">
        <f>$S$3</f>
        <v>17</v>
      </c>
    </row>
    <row r="68" spans="2:44" ht="16.8" customHeight="1" x14ac:dyDescent="0.3">
      <c r="B68" s="12" t="s">
        <v>75</v>
      </c>
      <c r="C68" s="12"/>
      <c r="D68" s="5" t="s">
        <v>156</v>
      </c>
      <c r="E68" s="3">
        <f t="shared" si="2"/>
        <v>1</v>
      </c>
      <c r="F68" s="3">
        <f t="shared" si="3"/>
        <v>2</v>
      </c>
      <c r="G68" s="3">
        <f t="shared" si="4"/>
        <v>3</v>
      </c>
      <c r="H68" s="3">
        <f t="shared" si="5"/>
        <v>4</v>
      </c>
      <c r="I68" s="3">
        <f t="shared" si="6"/>
        <v>5</v>
      </c>
      <c r="J68" s="3">
        <f t="shared" si="7"/>
        <v>7</v>
      </c>
      <c r="K68" s="3">
        <f t="shared" si="8"/>
        <v>8</v>
      </c>
      <c r="L68" s="3">
        <f t="shared" si="9"/>
        <v>9</v>
      </c>
      <c r="M68" s="3">
        <f t="shared" si="10"/>
        <v>10</v>
      </c>
      <c r="N68" s="3">
        <f t="shared" si="11"/>
        <v>11</v>
      </c>
      <c r="O68" s="3">
        <f t="shared" si="12"/>
        <v>12</v>
      </c>
      <c r="P68" s="3">
        <f t="shared" si="13"/>
        <v>13</v>
      </c>
      <c r="Q68" s="3">
        <f t="shared" si="14"/>
        <v>16</v>
      </c>
      <c r="R68" s="3">
        <f t="shared" si="17"/>
        <v>20</v>
      </c>
      <c r="S68" s="3">
        <f t="shared" si="16"/>
        <v>23</v>
      </c>
      <c r="U68" s="3">
        <f t="array" ref="U68">IF($AD$7=17,SUM(COUNTIF($E68:$S68,$AD$3:$AO$3)),"-")</f>
        <v>7</v>
      </c>
      <c r="V68" s="3">
        <f t="array" ref="V68">IF($AD$7=17,SUM(COUNTIF($E68:$S68,$AD$4:$AJ$4)),"-")</f>
        <v>6</v>
      </c>
      <c r="W68" s="3">
        <f t="array" ref="W68">IF($AD$7=17,SUM(COUNTIF($E68:$S68,$AD$5:$AK$5)),"-")</f>
        <v>3</v>
      </c>
      <c r="Y68" s="3" t="str">
        <f t="array" ref="Y68">IF($AE$7=15,SUM(COUNTIF($E68:$S68,$E$9:$S$9)),"-")</f>
        <v>-</v>
      </c>
      <c r="AD68" s="3">
        <f>$C$3</f>
        <v>1</v>
      </c>
      <c r="AE68" s="3">
        <f>$D$3</f>
        <v>2</v>
      </c>
      <c r="AF68" s="3">
        <f>$E$3</f>
        <v>3</v>
      </c>
      <c r="AG68" s="3">
        <f>$F$3</f>
        <v>4</v>
      </c>
      <c r="AH68" s="3">
        <f>$G$3</f>
        <v>5</v>
      </c>
      <c r="AI68" s="3">
        <f>$I$3</f>
        <v>7</v>
      </c>
      <c r="AJ68" s="3">
        <f>$J$3</f>
        <v>8</v>
      </c>
      <c r="AK68" s="3">
        <f>$K$3</f>
        <v>9</v>
      </c>
      <c r="AL68" s="3">
        <f>$L$3</f>
        <v>10</v>
      </c>
      <c r="AM68" s="3">
        <f>$M$3</f>
        <v>11</v>
      </c>
      <c r="AN68" s="3">
        <f>$N$3</f>
        <v>12</v>
      </c>
      <c r="AO68" s="3">
        <f>$O$3</f>
        <v>13</v>
      </c>
      <c r="AP68" s="3">
        <f>$P$3</f>
        <v>23</v>
      </c>
      <c r="AQ68" s="3">
        <f>$R$3</f>
        <v>16</v>
      </c>
      <c r="AR68" s="3">
        <f>$S$3</f>
        <v>17</v>
      </c>
    </row>
    <row r="69" spans="2:44" ht="16.8" customHeight="1" x14ac:dyDescent="0.3">
      <c r="B69" s="12" t="s">
        <v>76</v>
      </c>
      <c r="C69" s="12"/>
      <c r="D69" s="5" t="s">
        <v>156</v>
      </c>
      <c r="E69" s="3">
        <f t="shared" si="2"/>
        <v>1</v>
      </c>
      <c r="F69" s="3">
        <f t="shared" si="3"/>
        <v>2</v>
      </c>
      <c r="G69" s="3">
        <f t="shared" si="4"/>
        <v>3</v>
      </c>
      <c r="H69" s="3">
        <f t="shared" si="5"/>
        <v>4</v>
      </c>
      <c r="I69" s="3">
        <f t="shared" si="6"/>
        <v>5</v>
      </c>
      <c r="J69" s="3">
        <f t="shared" si="7"/>
        <v>7</v>
      </c>
      <c r="K69" s="3">
        <f t="shared" si="8"/>
        <v>8</v>
      </c>
      <c r="L69" s="3">
        <f t="shared" si="9"/>
        <v>9</v>
      </c>
      <c r="M69" s="3">
        <f t="shared" si="10"/>
        <v>10</v>
      </c>
      <c r="N69" s="3">
        <f t="shared" si="11"/>
        <v>11</v>
      </c>
      <c r="O69" s="3">
        <f t="shared" si="12"/>
        <v>12</v>
      </c>
      <c r="P69" s="3">
        <f t="shared" si="13"/>
        <v>13</v>
      </c>
      <c r="Q69" s="3">
        <f t="shared" si="14"/>
        <v>17</v>
      </c>
      <c r="R69" s="3">
        <f t="shared" si="17"/>
        <v>20</v>
      </c>
      <c r="S69" s="3">
        <f t="shared" si="16"/>
        <v>23</v>
      </c>
      <c r="U69" s="3">
        <f t="array" ref="U69">IF($AD$7=17,SUM(COUNTIF($E69:$S69,$AD$3:$AO$3)),"-")</f>
        <v>6</v>
      </c>
      <c r="V69" s="3">
        <f t="array" ref="V69">IF($AD$7=17,SUM(COUNTIF($E69:$S69,$AD$4:$AJ$4)),"-")</f>
        <v>6</v>
      </c>
      <c r="W69" s="3">
        <f t="array" ref="W69">IF($AD$7=17,SUM(COUNTIF($E69:$S69,$AD$5:$AK$5)),"-")</f>
        <v>3</v>
      </c>
      <c r="Y69" s="3" t="str">
        <f t="array" ref="Y69">IF($AE$7=15,SUM(COUNTIF($E69:$S69,$E$9:$S$9)),"-")</f>
        <v>-</v>
      </c>
      <c r="AD69" s="3">
        <f>$C$3</f>
        <v>1</v>
      </c>
      <c r="AE69" s="3">
        <f>$D$3</f>
        <v>2</v>
      </c>
      <c r="AF69" s="3">
        <f>$E$3</f>
        <v>3</v>
      </c>
      <c r="AG69" s="3">
        <f>$F$3</f>
        <v>4</v>
      </c>
      <c r="AH69" s="3">
        <f>$G$3</f>
        <v>5</v>
      </c>
      <c r="AI69" s="3">
        <f>$I$3</f>
        <v>7</v>
      </c>
      <c r="AJ69" s="3">
        <f>$J$3</f>
        <v>8</v>
      </c>
      <c r="AK69" s="3">
        <f>$K$3</f>
        <v>9</v>
      </c>
      <c r="AL69" s="3">
        <f>$L$3</f>
        <v>10</v>
      </c>
      <c r="AM69" s="3">
        <f>$M$3</f>
        <v>11</v>
      </c>
      <c r="AN69" s="3">
        <f>$N$3</f>
        <v>12</v>
      </c>
      <c r="AO69" s="3">
        <f>$O$3</f>
        <v>13</v>
      </c>
      <c r="AP69" s="3">
        <f>$Q$3</f>
        <v>20</v>
      </c>
      <c r="AQ69" s="3">
        <f>$R$3</f>
        <v>16</v>
      </c>
      <c r="AR69" s="3">
        <f>$S$3</f>
        <v>17</v>
      </c>
    </row>
    <row r="70" spans="2:44" ht="16.8" customHeight="1" x14ac:dyDescent="0.3">
      <c r="B70" s="12" t="s">
        <v>77</v>
      </c>
      <c r="C70" s="12"/>
      <c r="D70" s="5" t="s">
        <v>156</v>
      </c>
      <c r="E70" s="3">
        <f t="shared" si="2"/>
        <v>1</v>
      </c>
      <c r="F70" s="3">
        <f t="shared" si="3"/>
        <v>2</v>
      </c>
      <c r="G70" s="3">
        <f t="shared" si="4"/>
        <v>3</v>
      </c>
      <c r="H70" s="3">
        <f t="shared" si="5"/>
        <v>4</v>
      </c>
      <c r="I70" s="3">
        <f t="shared" si="6"/>
        <v>5</v>
      </c>
      <c r="J70" s="3">
        <f t="shared" si="7"/>
        <v>7</v>
      </c>
      <c r="K70" s="3">
        <f t="shared" si="8"/>
        <v>8</v>
      </c>
      <c r="L70" s="3">
        <f t="shared" si="9"/>
        <v>9</v>
      </c>
      <c r="M70" s="3">
        <f t="shared" si="10"/>
        <v>10</v>
      </c>
      <c r="N70" s="3">
        <f t="shared" si="11"/>
        <v>11</v>
      </c>
      <c r="O70" s="3">
        <f t="shared" si="12"/>
        <v>12</v>
      </c>
      <c r="P70" s="3">
        <f t="shared" si="13"/>
        <v>13</v>
      </c>
      <c r="Q70" s="3">
        <f t="shared" si="14"/>
        <v>16</v>
      </c>
      <c r="R70" s="3">
        <f t="shared" si="17"/>
        <v>17</v>
      </c>
      <c r="S70" s="3">
        <f t="shared" si="16"/>
        <v>23</v>
      </c>
      <c r="U70" s="3">
        <f t="array" ref="U70">IF($AD$7=17,SUM(COUNTIF($E70:$S70,$AD$3:$AO$3)),"-")</f>
        <v>6</v>
      </c>
      <c r="V70" s="3">
        <f t="array" ref="V70">IF($AD$7=17,SUM(COUNTIF($E70:$S70,$AD$4:$AJ$4)),"-")</f>
        <v>6</v>
      </c>
      <c r="W70" s="3">
        <f t="array" ref="W70">IF($AD$7=17,SUM(COUNTIF($E70:$S70,$AD$5:$AK$5)),"-")</f>
        <v>3</v>
      </c>
      <c r="Y70" s="3" t="str">
        <f t="array" ref="Y70">IF($AE$7=15,SUM(COUNTIF($E70:$S70,$E$9:$S$9)),"-")</f>
        <v>-</v>
      </c>
      <c r="AD70" s="3">
        <f>$C$3</f>
        <v>1</v>
      </c>
      <c r="AE70" s="3">
        <f>$D$3</f>
        <v>2</v>
      </c>
      <c r="AF70" s="3">
        <f>$E$3</f>
        <v>3</v>
      </c>
      <c r="AG70" s="3">
        <f>$F$3</f>
        <v>4</v>
      </c>
      <c r="AH70" s="3">
        <f>$G$3</f>
        <v>5</v>
      </c>
      <c r="AI70" s="3">
        <f>$I$3</f>
        <v>7</v>
      </c>
      <c r="AJ70" s="3">
        <f>$J$3</f>
        <v>8</v>
      </c>
      <c r="AK70" s="3">
        <f>$K$3</f>
        <v>9</v>
      </c>
      <c r="AL70" s="3">
        <f>$L$3</f>
        <v>10</v>
      </c>
      <c r="AM70" s="3">
        <f>$M$3</f>
        <v>11</v>
      </c>
      <c r="AN70" s="3">
        <f>$N$3</f>
        <v>12</v>
      </c>
      <c r="AO70" s="3">
        <f>$P$3</f>
        <v>23</v>
      </c>
      <c r="AP70" s="3">
        <f>$Q$3</f>
        <v>20</v>
      </c>
      <c r="AQ70" s="3">
        <f>$R$3</f>
        <v>16</v>
      </c>
      <c r="AR70" s="3">
        <f>$S$3</f>
        <v>17</v>
      </c>
    </row>
    <row r="71" spans="2:44" ht="16.8" customHeight="1" x14ac:dyDescent="0.3">
      <c r="B71" s="12" t="s">
        <v>78</v>
      </c>
      <c r="C71" s="12"/>
      <c r="D71" s="5" t="s">
        <v>156</v>
      </c>
      <c r="E71" s="3">
        <f t="shared" si="2"/>
        <v>1</v>
      </c>
      <c r="F71" s="3">
        <f t="shared" si="3"/>
        <v>2</v>
      </c>
      <c r="G71" s="3">
        <f t="shared" si="4"/>
        <v>3</v>
      </c>
      <c r="H71" s="3">
        <f t="shared" si="5"/>
        <v>4</v>
      </c>
      <c r="I71" s="3">
        <f t="shared" si="6"/>
        <v>5</v>
      </c>
      <c r="J71" s="3">
        <f t="shared" si="7"/>
        <v>7</v>
      </c>
      <c r="K71" s="3">
        <f t="shared" si="8"/>
        <v>8</v>
      </c>
      <c r="L71" s="3">
        <f t="shared" si="9"/>
        <v>9</v>
      </c>
      <c r="M71" s="3">
        <f t="shared" si="10"/>
        <v>10</v>
      </c>
      <c r="N71" s="3">
        <f t="shared" si="11"/>
        <v>11</v>
      </c>
      <c r="O71" s="3">
        <f t="shared" si="12"/>
        <v>12</v>
      </c>
      <c r="P71" s="3">
        <f t="shared" si="13"/>
        <v>13</v>
      </c>
      <c r="Q71" s="3">
        <f t="shared" si="14"/>
        <v>16</v>
      </c>
      <c r="R71" s="3">
        <f t="shared" si="17"/>
        <v>17</v>
      </c>
      <c r="S71" s="3">
        <f t="shared" si="16"/>
        <v>20</v>
      </c>
      <c r="U71" s="3">
        <f t="array" ref="U71">IF($AD$7=17,SUM(COUNTIF($E71:$S71,$AD$3:$AO$3)),"-")</f>
        <v>7</v>
      </c>
      <c r="V71" s="3">
        <f t="array" ref="V71">IF($AD$7=17,SUM(COUNTIF($E71:$S71,$AD$4:$AJ$4)),"-")</f>
        <v>6</v>
      </c>
      <c r="W71" s="3">
        <f t="array" ref="W71">IF($AD$7=17,SUM(COUNTIF($E71:$S71,$AD$5:$AK$5)),"-")</f>
        <v>3</v>
      </c>
      <c r="Y71" s="3" t="str">
        <f t="array" ref="Y71">IF($AE$7=15,SUM(COUNTIF($E71:$S71,$E$9:$S$9)),"-")</f>
        <v>-</v>
      </c>
      <c r="AD71" s="3">
        <f>$C$3</f>
        <v>1</v>
      </c>
      <c r="AE71" s="3">
        <f>$D$3</f>
        <v>2</v>
      </c>
      <c r="AF71" s="3">
        <f>$E$3</f>
        <v>3</v>
      </c>
      <c r="AG71" s="3">
        <f>$F$3</f>
        <v>4</v>
      </c>
      <c r="AH71" s="3">
        <f>$G$3</f>
        <v>5</v>
      </c>
      <c r="AI71" s="3">
        <f>$I$3</f>
        <v>7</v>
      </c>
      <c r="AJ71" s="3">
        <f>$J$3</f>
        <v>8</v>
      </c>
      <c r="AK71" s="3">
        <f>$K$3</f>
        <v>9</v>
      </c>
      <c r="AL71" s="3">
        <f>$L$3</f>
        <v>10</v>
      </c>
      <c r="AM71" s="3">
        <f>$M$3</f>
        <v>11</v>
      </c>
      <c r="AN71" s="3">
        <f>$O$3</f>
        <v>13</v>
      </c>
      <c r="AO71" s="3">
        <f>$P$3</f>
        <v>23</v>
      </c>
      <c r="AP71" s="3">
        <f>$Q$3</f>
        <v>20</v>
      </c>
      <c r="AQ71" s="3">
        <f>$R$3</f>
        <v>16</v>
      </c>
      <c r="AR71" s="3">
        <f>$S$3</f>
        <v>17</v>
      </c>
    </row>
    <row r="72" spans="2:44" ht="16.8" customHeight="1" x14ac:dyDescent="0.3">
      <c r="B72" s="12" t="s">
        <v>79</v>
      </c>
      <c r="C72" s="12"/>
      <c r="D72" s="5" t="s">
        <v>156</v>
      </c>
      <c r="E72" s="3">
        <f t="shared" si="2"/>
        <v>1</v>
      </c>
      <c r="F72" s="3">
        <f t="shared" si="3"/>
        <v>2</v>
      </c>
      <c r="G72" s="3">
        <f t="shared" si="4"/>
        <v>3</v>
      </c>
      <c r="H72" s="3">
        <f t="shared" si="5"/>
        <v>4</v>
      </c>
      <c r="I72" s="3">
        <f t="shared" si="6"/>
        <v>5</v>
      </c>
      <c r="J72" s="3">
        <f t="shared" si="7"/>
        <v>7</v>
      </c>
      <c r="K72" s="3">
        <f t="shared" si="8"/>
        <v>8</v>
      </c>
      <c r="L72" s="3">
        <f t="shared" si="9"/>
        <v>9</v>
      </c>
      <c r="M72" s="3">
        <f t="shared" si="10"/>
        <v>10</v>
      </c>
      <c r="N72" s="3">
        <f t="shared" si="11"/>
        <v>11</v>
      </c>
      <c r="O72" s="3">
        <f t="shared" si="12"/>
        <v>12</v>
      </c>
      <c r="P72" s="3">
        <f t="shared" si="13"/>
        <v>16</v>
      </c>
      <c r="Q72" s="3">
        <f t="shared" si="14"/>
        <v>17</v>
      </c>
      <c r="R72" s="3">
        <f t="shared" si="17"/>
        <v>20</v>
      </c>
      <c r="S72" s="3">
        <f t="shared" si="16"/>
        <v>23</v>
      </c>
      <c r="U72" s="3">
        <f t="array" ref="U72">IF($AD$7=17,SUM(COUNTIF($E72:$S72,$AD$3:$AO$3)),"-")</f>
        <v>7</v>
      </c>
      <c r="V72" s="3">
        <f t="array" ref="V72">IF($AD$7=17,SUM(COUNTIF($E72:$S72,$AD$4:$AJ$4)),"-")</f>
        <v>5</v>
      </c>
      <c r="W72" s="3">
        <f t="array" ref="W72">IF($AD$7=17,SUM(COUNTIF($E72:$S72,$AD$5:$AK$5)),"-")</f>
        <v>3</v>
      </c>
      <c r="Y72" s="3" t="str">
        <f t="array" ref="Y72">IF($AE$7=15,SUM(COUNTIF($E72:$S72,$E$9:$S$9)),"-")</f>
        <v>-</v>
      </c>
      <c r="AD72" s="3">
        <f>$C$3</f>
        <v>1</v>
      </c>
      <c r="AE72" s="3">
        <f>$D$3</f>
        <v>2</v>
      </c>
      <c r="AF72" s="3">
        <f>$E$3</f>
        <v>3</v>
      </c>
      <c r="AG72" s="3">
        <f>$F$3</f>
        <v>4</v>
      </c>
      <c r="AH72" s="3">
        <f>$G$3</f>
        <v>5</v>
      </c>
      <c r="AI72" s="3">
        <f>$I$3</f>
        <v>7</v>
      </c>
      <c r="AJ72" s="3">
        <f>$J$3</f>
        <v>8</v>
      </c>
      <c r="AK72" s="3">
        <f>$K$3</f>
        <v>9</v>
      </c>
      <c r="AL72" s="3">
        <f>$L$3</f>
        <v>10</v>
      </c>
      <c r="AM72" s="3">
        <f>$N$3</f>
        <v>12</v>
      </c>
      <c r="AN72" s="3">
        <f>$O$3</f>
        <v>13</v>
      </c>
      <c r="AO72" s="3">
        <f>$P$3</f>
        <v>23</v>
      </c>
      <c r="AP72" s="3">
        <f>$Q$3</f>
        <v>20</v>
      </c>
      <c r="AQ72" s="3">
        <f>$R$3</f>
        <v>16</v>
      </c>
      <c r="AR72" s="3">
        <f>$S$3</f>
        <v>17</v>
      </c>
    </row>
    <row r="73" spans="2:44" ht="16.8" customHeight="1" x14ac:dyDescent="0.3">
      <c r="B73" s="12" t="s">
        <v>80</v>
      </c>
      <c r="C73" s="12"/>
      <c r="D73" s="5" t="s">
        <v>156</v>
      </c>
      <c r="E73" s="3">
        <f t="shared" si="2"/>
        <v>1</v>
      </c>
      <c r="F73" s="3">
        <f t="shared" si="3"/>
        <v>2</v>
      </c>
      <c r="G73" s="3">
        <f t="shared" si="4"/>
        <v>3</v>
      </c>
      <c r="H73" s="3">
        <f t="shared" si="5"/>
        <v>4</v>
      </c>
      <c r="I73" s="3">
        <f t="shared" si="6"/>
        <v>5</v>
      </c>
      <c r="J73" s="3">
        <f t="shared" si="7"/>
        <v>7</v>
      </c>
      <c r="K73" s="3">
        <f t="shared" si="8"/>
        <v>8</v>
      </c>
      <c r="L73" s="3">
        <f t="shared" si="9"/>
        <v>9</v>
      </c>
      <c r="M73" s="3">
        <f t="shared" si="10"/>
        <v>10</v>
      </c>
      <c r="N73" s="3">
        <f t="shared" si="11"/>
        <v>11</v>
      </c>
      <c r="O73" s="3">
        <f t="shared" si="12"/>
        <v>13</v>
      </c>
      <c r="P73" s="3">
        <f t="shared" si="13"/>
        <v>16</v>
      </c>
      <c r="Q73" s="3">
        <f t="shared" si="14"/>
        <v>17</v>
      </c>
      <c r="R73" s="3">
        <f t="shared" si="17"/>
        <v>20</v>
      </c>
      <c r="S73" s="3">
        <f t="shared" si="16"/>
        <v>23</v>
      </c>
      <c r="U73" s="3">
        <f t="array" ref="U73">IF($AD$7=17,SUM(COUNTIF($E73:$S73,$AD$3:$AO$3)),"-")</f>
        <v>6</v>
      </c>
      <c r="V73" s="3">
        <f t="array" ref="V73">IF($AD$7=17,SUM(COUNTIF($E73:$S73,$AD$4:$AJ$4)),"-")</f>
        <v>6</v>
      </c>
      <c r="W73" s="3">
        <f t="array" ref="W73">IF($AD$7=17,SUM(COUNTIF($E73:$S73,$AD$5:$AK$5)),"-")</f>
        <v>2</v>
      </c>
      <c r="Y73" s="3" t="str">
        <f t="array" ref="Y73">IF($AE$7=15,SUM(COUNTIF($E73:$S73,$E$9:$S$9)),"-")</f>
        <v>-</v>
      </c>
      <c r="AD73" s="3">
        <f>$C$3</f>
        <v>1</v>
      </c>
      <c r="AE73" s="3">
        <f>$D$3</f>
        <v>2</v>
      </c>
      <c r="AF73" s="3">
        <f>$E$3</f>
        <v>3</v>
      </c>
      <c r="AG73" s="3">
        <f>$F$3</f>
        <v>4</v>
      </c>
      <c r="AH73" s="3">
        <f>$G$3</f>
        <v>5</v>
      </c>
      <c r="AI73" s="3">
        <f>$I$3</f>
        <v>7</v>
      </c>
      <c r="AJ73" s="3">
        <f>$J$3</f>
        <v>8</v>
      </c>
      <c r="AK73" s="3">
        <f>$K$3</f>
        <v>9</v>
      </c>
      <c r="AL73" s="3">
        <f>$M$3</f>
        <v>11</v>
      </c>
      <c r="AM73" s="3">
        <f>$N$3</f>
        <v>12</v>
      </c>
      <c r="AN73" s="3">
        <f>$O$3</f>
        <v>13</v>
      </c>
      <c r="AO73" s="3">
        <f>$P$3</f>
        <v>23</v>
      </c>
      <c r="AP73" s="3">
        <f>$Q$3</f>
        <v>20</v>
      </c>
      <c r="AQ73" s="3">
        <f>$R$3</f>
        <v>16</v>
      </c>
      <c r="AR73" s="3">
        <f>$S$3</f>
        <v>17</v>
      </c>
    </row>
    <row r="74" spans="2:44" ht="16.8" customHeight="1" x14ac:dyDescent="0.3">
      <c r="B74" s="12" t="s">
        <v>81</v>
      </c>
      <c r="C74" s="12"/>
      <c r="D74" s="5" t="s">
        <v>156</v>
      </c>
      <c r="E74" s="3">
        <f t="shared" si="2"/>
        <v>1</v>
      </c>
      <c r="F74" s="3">
        <f t="shared" si="3"/>
        <v>2</v>
      </c>
      <c r="G74" s="3">
        <f t="shared" si="4"/>
        <v>3</v>
      </c>
      <c r="H74" s="3">
        <f t="shared" si="5"/>
        <v>4</v>
      </c>
      <c r="I74" s="3">
        <f t="shared" si="6"/>
        <v>5</v>
      </c>
      <c r="J74" s="3">
        <f t="shared" si="7"/>
        <v>7</v>
      </c>
      <c r="K74" s="3">
        <f t="shared" si="8"/>
        <v>8</v>
      </c>
      <c r="L74" s="3">
        <f t="shared" si="9"/>
        <v>9</v>
      </c>
      <c r="M74" s="3">
        <f t="shared" si="10"/>
        <v>10</v>
      </c>
      <c r="N74" s="3">
        <f t="shared" si="11"/>
        <v>12</v>
      </c>
      <c r="O74" s="3">
        <f t="shared" si="12"/>
        <v>13</v>
      </c>
      <c r="P74" s="3">
        <f t="shared" si="13"/>
        <v>16</v>
      </c>
      <c r="Q74" s="3">
        <f t="shared" si="14"/>
        <v>17</v>
      </c>
      <c r="R74" s="3">
        <f t="shared" si="17"/>
        <v>20</v>
      </c>
      <c r="S74" s="3">
        <f t="shared" si="16"/>
        <v>23</v>
      </c>
      <c r="U74" s="3">
        <f t="array" ref="U74">IF($AD$7=17,SUM(COUNTIF($E74:$S74,$AD$3:$AO$3)),"-")</f>
        <v>7</v>
      </c>
      <c r="V74" s="3">
        <f t="array" ref="V74">IF($AD$7=17,SUM(COUNTIF($E74:$S74,$AD$4:$AJ$4)),"-")</f>
        <v>6</v>
      </c>
      <c r="W74" s="3">
        <f t="array" ref="W74">IF($AD$7=17,SUM(COUNTIF($E74:$S74,$AD$5:$AK$5)),"-")</f>
        <v>3</v>
      </c>
      <c r="Y74" s="3" t="str">
        <f t="array" ref="Y74">IF($AE$7=15,SUM(COUNTIF($E74:$S74,$E$9:$S$9)),"-")</f>
        <v>-</v>
      </c>
      <c r="AD74" s="3">
        <f>$C$3</f>
        <v>1</v>
      </c>
      <c r="AE74" s="3">
        <f>$D$3</f>
        <v>2</v>
      </c>
      <c r="AF74" s="3">
        <f>$E$3</f>
        <v>3</v>
      </c>
      <c r="AG74" s="3">
        <f>$F$3</f>
        <v>4</v>
      </c>
      <c r="AH74" s="3">
        <f>$G$3</f>
        <v>5</v>
      </c>
      <c r="AI74" s="3">
        <f>$I$3</f>
        <v>7</v>
      </c>
      <c r="AJ74" s="3">
        <f>$J$3</f>
        <v>8</v>
      </c>
      <c r="AK74" s="3">
        <f>$L$3</f>
        <v>10</v>
      </c>
      <c r="AL74" s="3">
        <f>$M$3</f>
        <v>11</v>
      </c>
      <c r="AM74" s="3">
        <f>$N$3</f>
        <v>12</v>
      </c>
      <c r="AN74" s="3">
        <f>$O$3</f>
        <v>13</v>
      </c>
      <c r="AO74" s="3">
        <f>$P$3</f>
        <v>23</v>
      </c>
      <c r="AP74" s="3">
        <f>$Q$3</f>
        <v>20</v>
      </c>
      <c r="AQ74" s="3">
        <f>$R$3</f>
        <v>16</v>
      </c>
      <c r="AR74" s="3">
        <f>$S$3</f>
        <v>17</v>
      </c>
    </row>
    <row r="75" spans="2:44" ht="16.8" customHeight="1" x14ac:dyDescent="0.3">
      <c r="B75" s="12" t="s">
        <v>82</v>
      </c>
      <c r="C75" s="12"/>
      <c r="D75" s="5" t="s">
        <v>156</v>
      </c>
      <c r="E75" s="3">
        <f t="shared" si="2"/>
        <v>1</v>
      </c>
      <c r="F75" s="3">
        <f t="shared" si="3"/>
        <v>2</v>
      </c>
      <c r="G75" s="3">
        <f t="shared" si="4"/>
        <v>3</v>
      </c>
      <c r="H75" s="3">
        <f t="shared" si="5"/>
        <v>4</v>
      </c>
      <c r="I75" s="3">
        <f t="shared" si="6"/>
        <v>5</v>
      </c>
      <c r="J75" s="3">
        <f t="shared" si="7"/>
        <v>7</v>
      </c>
      <c r="K75" s="3">
        <f t="shared" si="8"/>
        <v>8</v>
      </c>
      <c r="L75" s="3">
        <f t="shared" si="9"/>
        <v>9</v>
      </c>
      <c r="M75" s="3">
        <f t="shared" si="10"/>
        <v>11</v>
      </c>
      <c r="N75" s="3">
        <f t="shared" si="11"/>
        <v>12</v>
      </c>
      <c r="O75" s="3">
        <f t="shared" si="12"/>
        <v>13</v>
      </c>
      <c r="P75" s="3">
        <f t="shared" si="13"/>
        <v>16</v>
      </c>
      <c r="Q75" s="3">
        <f t="shared" si="14"/>
        <v>17</v>
      </c>
      <c r="R75" s="3">
        <f t="shared" si="17"/>
        <v>20</v>
      </c>
      <c r="S75" s="3">
        <f t="shared" si="16"/>
        <v>23</v>
      </c>
      <c r="U75" s="3">
        <f t="array" ref="U75">IF($AD$7=17,SUM(COUNTIF($E75:$S75,$AD$3:$AO$3)),"-")</f>
        <v>6</v>
      </c>
      <c r="V75" s="3">
        <f t="array" ref="V75">IF($AD$7=17,SUM(COUNTIF($E75:$S75,$AD$4:$AJ$4)),"-")</f>
        <v>6</v>
      </c>
      <c r="W75" s="3">
        <f t="array" ref="W75">IF($AD$7=17,SUM(COUNTIF($E75:$S75,$AD$5:$AK$5)),"-")</f>
        <v>3</v>
      </c>
      <c r="Y75" s="3" t="str">
        <f t="array" ref="Y75">IF($AE$7=15,SUM(COUNTIF($E75:$S75,$E$9:$S$9)),"-")</f>
        <v>-</v>
      </c>
      <c r="AD75" s="3">
        <f>$C$3</f>
        <v>1</v>
      </c>
      <c r="AE75" s="3">
        <f>$D$3</f>
        <v>2</v>
      </c>
      <c r="AF75" s="3">
        <f>$E$3</f>
        <v>3</v>
      </c>
      <c r="AG75" s="3">
        <f>$F$3</f>
        <v>4</v>
      </c>
      <c r="AH75" s="3">
        <f>$G$3</f>
        <v>5</v>
      </c>
      <c r="AI75" s="3">
        <f>$I$3</f>
        <v>7</v>
      </c>
      <c r="AJ75" s="3">
        <f>$K$3</f>
        <v>9</v>
      </c>
      <c r="AK75" s="3">
        <f>$L$3</f>
        <v>10</v>
      </c>
      <c r="AL75" s="3">
        <f>$M$3</f>
        <v>11</v>
      </c>
      <c r="AM75" s="3">
        <f>$N$3</f>
        <v>12</v>
      </c>
      <c r="AN75" s="3">
        <f>$O$3</f>
        <v>13</v>
      </c>
      <c r="AO75" s="3">
        <f>$P$3</f>
        <v>23</v>
      </c>
      <c r="AP75" s="3">
        <f>$Q$3</f>
        <v>20</v>
      </c>
      <c r="AQ75" s="3">
        <f>$R$3</f>
        <v>16</v>
      </c>
      <c r="AR75" s="3">
        <f>$S$3</f>
        <v>17</v>
      </c>
    </row>
    <row r="76" spans="2:44" ht="16.8" customHeight="1" x14ac:dyDescent="0.3">
      <c r="B76" s="12" t="s">
        <v>83</v>
      </c>
      <c r="C76" s="12"/>
      <c r="D76" s="5" t="s">
        <v>156</v>
      </c>
      <c r="E76" s="3">
        <f t="shared" si="2"/>
        <v>1</v>
      </c>
      <c r="F76" s="3">
        <f t="shared" si="3"/>
        <v>2</v>
      </c>
      <c r="G76" s="3">
        <f t="shared" si="4"/>
        <v>3</v>
      </c>
      <c r="H76" s="3">
        <f t="shared" si="5"/>
        <v>4</v>
      </c>
      <c r="I76" s="3">
        <f t="shared" si="6"/>
        <v>5</v>
      </c>
      <c r="J76" s="3">
        <f t="shared" si="7"/>
        <v>7</v>
      </c>
      <c r="K76" s="3">
        <f t="shared" si="8"/>
        <v>8</v>
      </c>
      <c r="L76" s="3">
        <f t="shared" si="9"/>
        <v>10</v>
      </c>
      <c r="M76" s="3">
        <f t="shared" si="10"/>
        <v>11</v>
      </c>
      <c r="N76" s="3">
        <f t="shared" si="11"/>
        <v>12</v>
      </c>
      <c r="O76" s="3">
        <f t="shared" si="12"/>
        <v>13</v>
      </c>
      <c r="P76" s="3">
        <f t="shared" si="13"/>
        <v>16</v>
      </c>
      <c r="Q76" s="3">
        <f t="shared" si="14"/>
        <v>17</v>
      </c>
      <c r="R76" s="3">
        <f t="shared" si="17"/>
        <v>20</v>
      </c>
      <c r="S76" s="3">
        <f t="shared" si="16"/>
        <v>23</v>
      </c>
      <c r="U76" s="3">
        <f t="array" ref="U76">IF($AD$7=17,SUM(COUNTIF($E76:$S76,$AD$3:$AO$3)),"-")</f>
        <v>7</v>
      </c>
      <c r="V76" s="3">
        <f t="array" ref="V76">IF($AD$7=17,SUM(COUNTIF($E76:$S76,$AD$4:$AJ$4)),"-")</f>
        <v>6</v>
      </c>
      <c r="W76" s="3">
        <f t="array" ref="W76">IF($AD$7=17,SUM(COUNTIF($E76:$S76,$AD$5:$AK$5)),"-")</f>
        <v>2</v>
      </c>
      <c r="Y76" s="3" t="str">
        <f t="array" ref="Y76">IF($AE$7=15,SUM(COUNTIF($E76:$S76,$E$9:$S$9)),"-")</f>
        <v>-</v>
      </c>
      <c r="AD76" s="3">
        <f>$C$3</f>
        <v>1</v>
      </c>
      <c r="AE76" s="3">
        <f>$D$3</f>
        <v>2</v>
      </c>
      <c r="AF76" s="3">
        <f>$E$3</f>
        <v>3</v>
      </c>
      <c r="AG76" s="3">
        <f>$F$3</f>
        <v>4</v>
      </c>
      <c r="AH76" s="3">
        <f>$G$3</f>
        <v>5</v>
      </c>
      <c r="AI76" s="3">
        <f>$J$3</f>
        <v>8</v>
      </c>
      <c r="AJ76" s="3">
        <f>$K$3</f>
        <v>9</v>
      </c>
      <c r="AK76" s="3">
        <f>$L$3</f>
        <v>10</v>
      </c>
      <c r="AL76" s="3">
        <f>$M$3</f>
        <v>11</v>
      </c>
      <c r="AM76" s="3">
        <f>$N$3</f>
        <v>12</v>
      </c>
      <c r="AN76" s="3">
        <f>$O$3</f>
        <v>13</v>
      </c>
      <c r="AO76" s="3">
        <f>$P$3</f>
        <v>23</v>
      </c>
      <c r="AP76" s="3">
        <f>$Q$3</f>
        <v>20</v>
      </c>
      <c r="AQ76" s="3">
        <f>$R$3</f>
        <v>16</v>
      </c>
      <c r="AR76" s="3">
        <f>$S$3</f>
        <v>17</v>
      </c>
    </row>
    <row r="77" spans="2:44" ht="16.8" customHeight="1" x14ac:dyDescent="0.3">
      <c r="B77" s="12" t="s">
        <v>84</v>
      </c>
      <c r="C77" s="12"/>
      <c r="D77" s="5" t="s">
        <v>156</v>
      </c>
      <c r="E77" s="3">
        <f t="shared" si="2"/>
        <v>1</v>
      </c>
      <c r="F77" s="3">
        <f t="shared" si="3"/>
        <v>2</v>
      </c>
      <c r="G77" s="3">
        <f t="shared" si="4"/>
        <v>3</v>
      </c>
      <c r="H77" s="3">
        <f t="shared" si="5"/>
        <v>4</v>
      </c>
      <c r="I77" s="3">
        <f t="shared" si="6"/>
        <v>5</v>
      </c>
      <c r="J77" s="3">
        <f t="shared" si="7"/>
        <v>7</v>
      </c>
      <c r="K77" s="3">
        <f t="shared" si="8"/>
        <v>9</v>
      </c>
      <c r="L77" s="3">
        <f t="shared" si="9"/>
        <v>10</v>
      </c>
      <c r="M77" s="3">
        <f t="shared" si="10"/>
        <v>11</v>
      </c>
      <c r="N77" s="3">
        <f t="shared" si="11"/>
        <v>12</v>
      </c>
      <c r="O77" s="3">
        <f t="shared" si="12"/>
        <v>13</v>
      </c>
      <c r="P77" s="3">
        <f t="shared" si="13"/>
        <v>16</v>
      </c>
      <c r="Q77" s="3">
        <f t="shared" si="14"/>
        <v>17</v>
      </c>
      <c r="R77" s="3">
        <f t="shared" si="17"/>
        <v>20</v>
      </c>
      <c r="S77" s="3">
        <f t="shared" si="16"/>
        <v>23</v>
      </c>
      <c r="U77" s="3">
        <f t="array" ref="U77">IF($AD$7=17,SUM(COUNTIF($E77:$S77,$AD$3:$AO$3)),"-")</f>
        <v>6</v>
      </c>
      <c r="V77" s="3">
        <f t="array" ref="V77">IF($AD$7=17,SUM(COUNTIF($E77:$S77,$AD$4:$AJ$4)),"-")</f>
        <v>5</v>
      </c>
      <c r="W77" s="3">
        <f t="array" ref="W77">IF($AD$7=17,SUM(COUNTIF($E77:$S77,$AD$5:$AK$5)),"-")</f>
        <v>3</v>
      </c>
      <c r="Y77" s="3" t="str">
        <f t="array" ref="Y77">IF($AE$7=15,SUM(COUNTIF($E77:$S77,$E$9:$S$9)),"-")</f>
        <v>-</v>
      </c>
      <c r="AD77" s="3">
        <f>$C$3</f>
        <v>1</v>
      </c>
      <c r="AE77" s="3">
        <f>$D$3</f>
        <v>2</v>
      </c>
      <c r="AF77" s="3">
        <f>$E$3</f>
        <v>3</v>
      </c>
      <c r="AG77" s="3">
        <f>$F$3</f>
        <v>4</v>
      </c>
      <c r="AH77" s="3">
        <f>$H$3</f>
        <v>6</v>
      </c>
      <c r="AI77" s="3">
        <f>$I$3</f>
        <v>7</v>
      </c>
      <c r="AJ77" s="3">
        <f>$J$3</f>
        <v>8</v>
      </c>
      <c r="AK77" s="3">
        <f>$K$3</f>
        <v>9</v>
      </c>
      <c r="AL77" s="3">
        <f>$L$3</f>
        <v>10</v>
      </c>
      <c r="AM77" s="3">
        <f>$M$3</f>
        <v>11</v>
      </c>
      <c r="AN77" s="3">
        <f>$N$3</f>
        <v>12</v>
      </c>
      <c r="AO77" s="3">
        <f>$O$3</f>
        <v>13</v>
      </c>
      <c r="AP77" s="3">
        <f>$P$3</f>
        <v>23</v>
      </c>
      <c r="AQ77" s="3">
        <f>$Q$3</f>
        <v>20</v>
      </c>
      <c r="AR77" s="3">
        <f>$R$3</f>
        <v>16</v>
      </c>
    </row>
    <row r="78" spans="2:44" ht="16.8" customHeight="1" x14ac:dyDescent="0.3">
      <c r="B78" s="12" t="s">
        <v>85</v>
      </c>
      <c r="C78" s="12"/>
      <c r="D78" s="5" t="s">
        <v>156</v>
      </c>
      <c r="E78" s="3">
        <f t="shared" ref="E78:E141" si="18">IF($AD$7=17,SMALL($AD76:$AR76,AD$9),"-")</f>
        <v>1</v>
      </c>
      <c r="F78" s="3">
        <f t="shared" ref="F78:F141" si="19">IF($AD$7=17,SMALL($AD76:$AR76,AE$9),"-")</f>
        <v>2</v>
      </c>
      <c r="G78" s="3">
        <f t="shared" ref="G78:G141" si="20">IF($AD$7=17,SMALL($AD76:$AR76,AF$9),"-")</f>
        <v>3</v>
      </c>
      <c r="H78" s="3">
        <f t="shared" ref="H78:H141" si="21">IF($AD$7=17,SMALL($AD76:$AR76,AG$9),"-")</f>
        <v>4</v>
      </c>
      <c r="I78" s="3">
        <f t="shared" ref="I78:I141" si="22">IF($AD$7=17,SMALL($AD76:$AR76,AH$9),"-")</f>
        <v>5</v>
      </c>
      <c r="J78" s="3">
        <f t="shared" ref="J78:J141" si="23">IF($AD$7=17,SMALL($AD76:$AR76,AI$9),"-")</f>
        <v>8</v>
      </c>
      <c r="K78" s="3">
        <f t="shared" ref="K78:K141" si="24">IF($AD$7=17,SMALL($AD76:$AR76,AJ$9),"-")</f>
        <v>9</v>
      </c>
      <c r="L78" s="3">
        <f t="shared" ref="L78:L141" si="25">IF($AD$7=17,SMALL($AD76:$AR76,AK$9),"-")</f>
        <v>10</v>
      </c>
      <c r="M78" s="3">
        <f t="shared" ref="M78:M141" si="26">IF($AD$7=17,SMALL($AD76:$AR76,AL$9),"-")</f>
        <v>11</v>
      </c>
      <c r="N78" s="3">
        <f t="shared" ref="N78:N141" si="27">IF($AD$7=17,SMALL($AD76:$AR76,AM$9),"-")</f>
        <v>12</v>
      </c>
      <c r="O78" s="3">
        <f t="shared" ref="O78:O141" si="28">IF($AD$7=17,SMALL($AD76:$AR76,AN$9),"-")</f>
        <v>13</v>
      </c>
      <c r="P78" s="3">
        <f t="shared" ref="P78:P141" si="29">IF($AD$7=17,SMALL($AD76:$AR76,AO$9),"-")</f>
        <v>16</v>
      </c>
      <c r="Q78" s="3">
        <f t="shared" ref="Q78:Q141" si="30">IF($AD$7=17,SMALL($AD76:$AR76,AP$9),"-")</f>
        <v>17</v>
      </c>
      <c r="R78" s="3">
        <f t="shared" si="17"/>
        <v>20</v>
      </c>
      <c r="S78" s="3">
        <f t="shared" si="16"/>
        <v>23</v>
      </c>
      <c r="U78" s="3">
        <f t="array" ref="U78">IF($AD$7=17,SUM(COUNTIF($E78:$S78,$AD$3:$AO$3)),"-")</f>
        <v>7</v>
      </c>
      <c r="V78" s="3">
        <f t="array" ref="V78">IF($AD$7=17,SUM(COUNTIF($E78:$S78,$AD$4:$AJ$4)),"-")</f>
        <v>6</v>
      </c>
      <c r="W78" s="3">
        <f t="array" ref="W78">IF($AD$7=17,SUM(COUNTIF($E78:$S78,$AD$5:$AK$5)),"-")</f>
        <v>3</v>
      </c>
      <c r="Y78" s="3" t="str">
        <f t="array" ref="Y78">IF($AE$7=15,SUM(COUNTIF($E78:$S78,$E$9:$S$9)),"-")</f>
        <v>-</v>
      </c>
      <c r="AD78" s="3">
        <f>$C$3</f>
        <v>1</v>
      </c>
      <c r="AE78" s="3">
        <f>$D$3</f>
        <v>2</v>
      </c>
      <c r="AF78" s="3">
        <f>$E$3</f>
        <v>3</v>
      </c>
      <c r="AG78" s="3">
        <f>$F$3</f>
        <v>4</v>
      </c>
      <c r="AH78" s="3">
        <f>$H$3</f>
        <v>6</v>
      </c>
      <c r="AI78" s="3">
        <f>$I$3</f>
        <v>7</v>
      </c>
      <c r="AJ78" s="3">
        <f>$J$3</f>
        <v>8</v>
      </c>
      <c r="AK78" s="3">
        <f>$K$3</f>
        <v>9</v>
      </c>
      <c r="AL78" s="3">
        <f>$L$3</f>
        <v>10</v>
      </c>
      <c r="AM78" s="3">
        <f>$M$3</f>
        <v>11</v>
      </c>
      <c r="AN78" s="3">
        <f>$N$3</f>
        <v>12</v>
      </c>
      <c r="AO78" s="3">
        <f>$O$3</f>
        <v>13</v>
      </c>
      <c r="AP78" s="3">
        <f>$P$3</f>
        <v>23</v>
      </c>
      <c r="AQ78" s="3">
        <f>$Q$3</f>
        <v>20</v>
      </c>
      <c r="AR78" s="3">
        <f>$S$3</f>
        <v>17</v>
      </c>
    </row>
    <row r="79" spans="2:44" ht="16.8" customHeight="1" x14ac:dyDescent="0.3">
      <c r="B79" s="12" t="s">
        <v>86</v>
      </c>
      <c r="C79" s="12"/>
      <c r="D79" s="5" t="s">
        <v>156</v>
      </c>
      <c r="E79" s="3">
        <f t="shared" si="18"/>
        <v>1</v>
      </c>
      <c r="F79" s="3">
        <f t="shared" si="19"/>
        <v>2</v>
      </c>
      <c r="G79" s="3">
        <f t="shared" si="20"/>
        <v>3</v>
      </c>
      <c r="H79" s="3">
        <f t="shared" si="21"/>
        <v>4</v>
      </c>
      <c r="I79" s="3">
        <f t="shared" si="22"/>
        <v>6</v>
      </c>
      <c r="J79" s="3">
        <f t="shared" si="23"/>
        <v>7</v>
      </c>
      <c r="K79" s="3">
        <f t="shared" si="24"/>
        <v>8</v>
      </c>
      <c r="L79" s="3">
        <f t="shared" si="25"/>
        <v>9</v>
      </c>
      <c r="M79" s="3">
        <f t="shared" si="26"/>
        <v>10</v>
      </c>
      <c r="N79" s="3">
        <f t="shared" si="27"/>
        <v>11</v>
      </c>
      <c r="O79" s="3">
        <f t="shared" si="28"/>
        <v>12</v>
      </c>
      <c r="P79" s="3">
        <f t="shared" si="29"/>
        <v>13</v>
      </c>
      <c r="Q79" s="3">
        <f t="shared" si="30"/>
        <v>16</v>
      </c>
      <c r="R79" s="3">
        <f t="shared" si="17"/>
        <v>20</v>
      </c>
      <c r="S79" s="3">
        <f t="shared" ref="S79:S142" si="31">IF($AD$7=17,SMALL($AD77:$AR77,AR$9),"-")</f>
        <v>23</v>
      </c>
      <c r="U79" s="3">
        <f t="array" ref="U79">IF($AD$7=17,SUM(COUNTIF($E79:$S79,$AD$3:$AO$3)),"-")</f>
        <v>8</v>
      </c>
      <c r="V79" s="3">
        <f t="array" ref="V79">IF($AD$7=17,SUM(COUNTIF($E79:$S79,$AD$4:$AJ$4)),"-")</f>
        <v>5</v>
      </c>
      <c r="W79" s="3">
        <f t="array" ref="W79">IF($AD$7=17,SUM(COUNTIF($E79:$S79,$AD$5:$AK$5)),"-")</f>
        <v>4</v>
      </c>
      <c r="Y79" s="3" t="str">
        <f t="array" ref="Y79">IF($AE$7=15,SUM(COUNTIF($E79:$S79,$E$9:$S$9)),"-")</f>
        <v>-</v>
      </c>
      <c r="AD79" s="3">
        <f>$C$3</f>
        <v>1</v>
      </c>
      <c r="AE79" s="3">
        <f>$D$3</f>
        <v>2</v>
      </c>
      <c r="AF79" s="3">
        <f>$E$3</f>
        <v>3</v>
      </c>
      <c r="AG79" s="3">
        <f>$F$3</f>
        <v>4</v>
      </c>
      <c r="AH79" s="3">
        <f>$H$3</f>
        <v>6</v>
      </c>
      <c r="AI79" s="3">
        <f>$I$3</f>
        <v>7</v>
      </c>
      <c r="AJ79" s="3">
        <f>$J$3</f>
        <v>8</v>
      </c>
      <c r="AK79" s="3">
        <f>$K$3</f>
        <v>9</v>
      </c>
      <c r="AL79" s="3">
        <f>$L$3</f>
        <v>10</v>
      </c>
      <c r="AM79" s="3">
        <f>$M$3</f>
        <v>11</v>
      </c>
      <c r="AN79" s="3">
        <f>$N$3</f>
        <v>12</v>
      </c>
      <c r="AO79" s="3">
        <f>$O$3</f>
        <v>13</v>
      </c>
      <c r="AP79" s="3">
        <f>$P$3</f>
        <v>23</v>
      </c>
      <c r="AQ79" s="3">
        <f>$R$3</f>
        <v>16</v>
      </c>
      <c r="AR79" s="3">
        <f>$S$3</f>
        <v>17</v>
      </c>
    </row>
    <row r="80" spans="2:44" ht="16.8" customHeight="1" x14ac:dyDescent="0.3">
      <c r="B80" s="12" t="s">
        <v>87</v>
      </c>
      <c r="C80" s="12"/>
      <c r="D80" s="5" t="s">
        <v>156</v>
      </c>
      <c r="E80" s="3">
        <f t="shared" si="18"/>
        <v>1</v>
      </c>
      <c r="F80" s="3">
        <f t="shared" si="19"/>
        <v>2</v>
      </c>
      <c r="G80" s="3">
        <f t="shared" si="20"/>
        <v>3</v>
      </c>
      <c r="H80" s="3">
        <f t="shared" si="21"/>
        <v>4</v>
      </c>
      <c r="I80" s="3">
        <f t="shared" si="22"/>
        <v>6</v>
      </c>
      <c r="J80" s="3">
        <f t="shared" si="23"/>
        <v>7</v>
      </c>
      <c r="K80" s="3">
        <f t="shared" si="24"/>
        <v>8</v>
      </c>
      <c r="L80" s="3">
        <f t="shared" si="25"/>
        <v>9</v>
      </c>
      <c r="M80" s="3">
        <f t="shared" si="26"/>
        <v>10</v>
      </c>
      <c r="N80" s="3">
        <f t="shared" si="27"/>
        <v>11</v>
      </c>
      <c r="O80" s="3">
        <f t="shared" si="28"/>
        <v>12</v>
      </c>
      <c r="P80" s="3">
        <f t="shared" si="29"/>
        <v>13</v>
      </c>
      <c r="Q80" s="3">
        <f t="shared" si="30"/>
        <v>17</v>
      </c>
      <c r="R80" s="3">
        <f t="shared" si="17"/>
        <v>20</v>
      </c>
      <c r="S80" s="3">
        <f t="shared" si="31"/>
        <v>23</v>
      </c>
      <c r="U80" s="3">
        <f t="array" ref="U80">IF($AD$7=17,SUM(COUNTIF($E80:$S80,$AD$3:$AO$3)),"-")</f>
        <v>7</v>
      </c>
      <c r="V80" s="3">
        <f t="array" ref="V80">IF($AD$7=17,SUM(COUNTIF($E80:$S80,$AD$4:$AJ$4)),"-")</f>
        <v>5</v>
      </c>
      <c r="W80" s="3">
        <f t="array" ref="W80">IF($AD$7=17,SUM(COUNTIF($E80:$S80,$AD$5:$AK$5)),"-")</f>
        <v>4</v>
      </c>
      <c r="Y80" s="3" t="str">
        <f t="array" ref="Y80">IF($AE$7=15,SUM(COUNTIF($E80:$S80,$E$9:$S$9)),"-")</f>
        <v>-</v>
      </c>
      <c r="AD80" s="3">
        <f>$C$3</f>
        <v>1</v>
      </c>
      <c r="AE80" s="3">
        <f>$D$3</f>
        <v>2</v>
      </c>
      <c r="AF80" s="3">
        <f>$E$3</f>
        <v>3</v>
      </c>
      <c r="AG80" s="3">
        <f>$F$3</f>
        <v>4</v>
      </c>
      <c r="AH80" s="3">
        <f>$H$3</f>
        <v>6</v>
      </c>
      <c r="AI80" s="3">
        <f>$I$3</f>
        <v>7</v>
      </c>
      <c r="AJ80" s="3">
        <f>$J$3</f>
        <v>8</v>
      </c>
      <c r="AK80" s="3">
        <f>$K$3</f>
        <v>9</v>
      </c>
      <c r="AL80" s="3">
        <f>$L$3</f>
        <v>10</v>
      </c>
      <c r="AM80" s="3">
        <f>$M$3</f>
        <v>11</v>
      </c>
      <c r="AN80" s="3">
        <f>$N$3</f>
        <v>12</v>
      </c>
      <c r="AO80" s="3">
        <f>$O$3</f>
        <v>13</v>
      </c>
      <c r="AP80" s="3">
        <f>$Q$3</f>
        <v>20</v>
      </c>
      <c r="AQ80" s="3">
        <f>$R$3</f>
        <v>16</v>
      </c>
      <c r="AR80" s="3">
        <f>$S$3</f>
        <v>17</v>
      </c>
    </row>
    <row r="81" spans="2:44" ht="16.8" customHeight="1" x14ac:dyDescent="0.3">
      <c r="B81" s="12" t="s">
        <v>88</v>
      </c>
      <c r="C81" s="12"/>
      <c r="D81" s="5" t="s">
        <v>156</v>
      </c>
      <c r="E81" s="3">
        <f t="shared" si="18"/>
        <v>1</v>
      </c>
      <c r="F81" s="3">
        <f t="shared" si="19"/>
        <v>2</v>
      </c>
      <c r="G81" s="3">
        <f t="shared" si="20"/>
        <v>3</v>
      </c>
      <c r="H81" s="3">
        <f t="shared" si="21"/>
        <v>4</v>
      </c>
      <c r="I81" s="3">
        <f t="shared" si="22"/>
        <v>6</v>
      </c>
      <c r="J81" s="3">
        <f t="shared" si="23"/>
        <v>7</v>
      </c>
      <c r="K81" s="3">
        <f t="shared" si="24"/>
        <v>8</v>
      </c>
      <c r="L81" s="3">
        <f t="shared" si="25"/>
        <v>9</v>
      </c>
      <c r="M81" s="3">
        <f t="shared" si="26"/>
        <v>10</v>
      </c>
      <c r="N81" s="3">
        <f t="shared" si="27"/>
        <v>11</v>
      </c>
      <c r="O81" s="3">
        <f t="shared" si="28"/>
        <v>12</v>
      </c>
      <c r="P81" s="3">
        <f t="shared" si="29"/>
        <v>13</v>
      </c>
      <c r="Q81" s="3">
        <f t="shared" si="30"/>
        <v>16</v>
      </c>
      <c r="R81" s="3">
        <f t="shared" si="17"/>
        <v>17</v>
      </c>
      <c r="S81" s="3">
        <f t="shared" si="31"/>
        <v>23</v>
      </c>
      <c r="U81" s="3">
        <f t="array" ref="U81">IF($AD$7=17,SUM(COUNTIF($E81:$S81,$AD$3:$AO$3)),"-")</f>
        <v>7</v>
      </c>
      <c r="V81" s="3">
        <f t="array" ref="V81">IF($AD$7=17,SUM(COUNTIF($E81:$S81,$AD$4:$AJ$4)),"-")</f>
        <v>5</v>
      </c>
      <c r="W81" s="3">
        <f t="array" ref="W81">IF($AD$7=17,SUM(COUNTIF($E81:$S81,$AD$5:$AK$5)),"-")</f>
        <v>4</v>
      </c>
      <c r="Y81" s="3" t="str">
        <f t="array" ref="Y81">IF($AE$7=15,SUM(COUNTIF($E81:$S81,$E$9:$S$9)),"-")</f>
        <v>-</v>
      </c>
      <c r="AD81" s="3">
        <f>$C$3</f>
        <v>1</v>
      </c>
      <c r="AE81" s="3">
        <f>$D$3</f>
        <v>2</v>
      </c>
      <c r="AF81" s="3">
        <f>$E$3</f>
        <v>3</v>
      </c>
      <c r="AG81" s="3">
        <f>$F$3</f>
        <v>4</v>
      </c>
      <c r="AH81" s="3">
        <f>$H$3</f>
        <v>6</v>
      </c>
      <c r="AI81" s="3">
        <f>$I$3</f>
        <v>7</v>
      </c>
      <c r="AJ81" s="3">
        <f>$J$3</f>
        <v>8</v>
      </c>
      <c r="AK81" s="3">
        <f>$K$3</f>
        <v>9</v>
      </c>
      <c r="AL81" s="3">
        <f>$L$3</f>
        <v>10</v>
      </c>
      <c r="AM81" s="3">
        <f>$M$3</f>
        <v>11</v>
      </c>
      <c r="AN81" s="3">
        <f>$N$3</f>
        <v>12</v>
      </c>
      <c r="AO81" s="3">
        <f>$P$3</f>
        <v>23</v>
      </c>
      <c r="AP81" s="3">
        <f>$Q$3</f>
        <v>20</v>
      </c>
      <c r="AQ81" s="3">
        <f>$R$3</f>
        <v>16</v>
      </c>
      <c r="AR81" s="3">
        <f>$S$3</f>
        <v>17</v>
      </c>
    </row>
    <row r="82" spans="2:44" ht="16.8" customHeight="1" x14ac:dyDescent="0.3">
      <c r="B82" s="12" t="s">
        <v>89</v>
      </c>
      <c r="C82" s="12"/>
      <c r="D82" s="5" t="s">
        <v>156</v>
      </c>
      <c r="E82" s="3">
        <f t="shared" si="18"/>
        <v>1</v>
      </c>
      <c r="F82" s="3">
        <f t="shared" si="19"/>
        <v>2</v>
      </c>
      <c r="G82" s="3">
        <f t="shared" si="20"/>
        <v>3</v>
      </c>
      <c r="H82" s="3">
        <f t="shared" si="21"/>
        <v>4</v>
      </c>
      <c r="I82" s="3">
        <f t="shared" si="22"/>
        <v>6</v>
      </c>
      <c r="J82" s="3">
        <f t="shared" si="23"/>
        <v>7</v>
      </c>
      <c r="K82" s="3">
        <f t="shared" si="24"/>
        <v>8</v>
      </c>
      <c r="L82" s="3">
        <f t="shared" si="25"/>
        <v>9</v>
      </c>
      <c r="M82" s="3">
        <f t="shared" si="26"/>
        <v>10</v>
      </c>
      <c r="N82" s="3">
        <f t="shared" si="27"/>
        <v>11</v>
      </c>
      <c r="O82" s="3">
        <f t="shared" si="28"/>
        <v>12</v>
      </c>
      <c r="P82" s="3">
        <f t="shared" si="29"/>
        <v>13</v>
      </c>
      <c r="Q82" s="3">
        <f t="shared" si="30"/>
        <v>16</v>
      </c>
      <c r="R82" s="3">
        <f t="shared" si="17"/>
        <v>17</v>
      </c>
      <c r="S82" s="3">
        <f t="shared" si="31"/>
        <v>20</v>
      </c>
      <c r="U82" s="3">
        <f t="array" ref="U82">IF($AD$7=17,SUM(COUNTIF($E82:$S82,$AD$3:$AO$3)),"-")</f>
        <v>8</v>
      </c>
      <c r="V82" s="3">
        <f t="array" ref="V82">IF($AD$7=17,SUM(COUNTIF($E82:$S82,$AD$4:$AJ$4)),"-")</f>
        <v>5</v>
      </c>
      <c r="W82" s="3">
        <f t="array" ref="W82">IF($AD$7=17,SUM(COUNTIF($E82:$S82,$AD$5:$AK$5)),"-")</f>
        <v>4</v>
      </c>
      <c r="Y82" s="3" t="str">
        <f t="array" ref="Y82">IF($AE$7=15,SUM(COUNTIF($E82:$S82,$E$9:$S$9)),"-")</f>
        <v>-</v>
      </c>
      <c r="AD82" s="3">
        <f>$C$3</f>
        <v>1</v>
      </c>
      <c r="AE82" s="3">
        <f>$D$3</f>
        <v>2</v>
      </c>
      <c r="AF82" s="3">
        <f>$E$3</f>
        <v>3</v>
      </c>
      <c r="AG82" s="3">
        <f>$F$3</f>
        <v>4</v>
      </c>
      <c r="AH82" s="3">
        <f>$H$3</f>
        <v>6</v>
      </c>
      <c r="AI82" s="3">
        <f>$I$3</f>
        <v>7</v>
      </c>
      <c r="AJ82" s="3">
        <f>$J$3</f>
        <v>8</v>
      </c>
      <c r="AK82" s="3">
        <f>$K$3</f>
        <v>9</v>
      </c>
      <c r="AL82" s="3">
        <f>$L$3</f>
        <v>10</v>
      </c>
      <c r="AM82" s="3">
        <f>$M$3</f>
        <v>11</v>
      </c>
      <c r="AN82" s="3">
        <f>$O$3</f>
        <v>13</v>
      </c>
      <c r="AO82" s="3">
        <f>$P$3</f>
        <v>23</v>
      </c>
      <c r="AP82" s="3">
        <f>$Q$3</f>
        <v>20</v>
      </c>
      <c r="AQ82" s="3">
        <f>$R$3</f>
        <v>16</v>
      </c>
      <c r="AR82" s="3">
        <f>$S$3</f>
        <v>17</v>
      </c>
    </row>
    <row r="83" spans="2:44" ht="16.8" customHeight="1" x14ac:dyDescent="0.3">
      <c r="B83" s="12" t="s">
        <v>90</v>
      </c>
      <c r="C83" s="12"/>
      <c r="D83" s="5" t="s">
        <v>156</v>
      </c>
      <c r="E83" s="3">
        <f t="shared" si="18"/>
        <v>1</v>
      </c>
      <c r="F83" s="3">
        <f t="shared" si="19"/>
        <v>2</v>
      </c>
      <c r="G83" s="3">
        <f t="shared" si="20"/>
        <v>3</v>
      </c>
      <c r="H83" s="3">
        <f t="shared" si="21"/>
        <v>4</v>
      </c>
      <c r="I83" s="3">
        <f t="shared" si="22"/>
        <v>6</v>
      </c>
      <c r="J83" s="3">
        <f t="shared" si="23"/>
        <v>7</v>
      </c>
      <c r="K83" s="3">
        <f t="shared" si="24"/>
        <v>8</v>
      </c>
      <c r="L83" s="3">
        <f t="shared" si="25"/>
        <v>9</v>
      </c>
      <c r="M83" s="3">
        <f t="shared" si="26"/>
        <v>10</v>
      </c>
      <c r="N83" s="3">
        <f t="shared" si="27"/>
        <v>11</v>
      </c>
      <c r="O83" s="3">
        <f t="shared" si="28"/>
        <v>12</v>
      </c>
      <c r="P83" s="3">
        <f t="shared" si="29"/>
        <v>16</v>
      </c>
      <c r="Q83" s="3">
        <f t="shared" si="30"/>
        <v>17</v>
      </c>
      <c r="R83" s="3">
        <f t="shared" si="17"/>
        <v>20</v>
      </c>
      <c r="S83" s="3">
        <f t="shared" si="31"/>
        <v>23</v>
      </c>
      <c r="U83" s="3">
        <f t="array" ref="U83">IF($AD$7=17,SUM(COUNTIF($E83:$S83,$AD$3:$AO$3)),"-")</f>
        <v>8</v>
      </c>
      <c r="V83" s="3">
        <f t="array" ref="V83">IF($AD$7=17,SUM(COUNTIF($E83:$S83,$AD$4:$AJ$4)),"-")</f>
        <v>4</v>
      </c>
      <c r="W83" s="3">
        <f t="array" ref="W83">IF($AD$7=17,SUM(COUNTIF($E83:$S83,$AD$5:$AK$5)),"-")</f>
        <v>4</v>
      </c>
      <c r="Y83" s="3" t="str">
        <f t="array" ref="Y83">IF($AE$7=15,SUM(COUNTIF($E83:$S83,$E$9:$S$9)),"-")</f>
        <v>-</v>
      </c>
      <c r="AD83" s="3">
        <f>$C$3</f>
        <v>1</v>
      </c>
      <c r="AE83" s="3">
        <f>$D$3</f>
        <v>2</v>
      </c>
      <c r="AF83" s="3">
        <f>$E$3</f>
        <v>3</v>
      </c>
      <c r="AG83" s="3">
        <f>$F$3</f>
        <v>4</v>
      </c>
      <c r="AH83" s="3">
        <f>$H$3</f>
        <v>6</v>
      </c>
      <c r="AI83" s="3">
        <f>$I$3</f>
        <v>7</v>
      </c>
      <c r="AJ83" s="3">
        <f>$J$3</f>
        <v>8</v>
      </c>
      <c r="AK83" s="3">
        <f>$K$3</f>
        <v>9</v>
      </c>
      <c r="AL83" s="3">
        <f>$L$3</f>
        <v>10</v>
      </c>
      <c r="AM83" s="3">
        <f>$N$3</f>
        <v>12</v>
      </c>
      <c r="AN83" s="3">
        <f>$O$3</f>
        <v>13</v>
      </c>
      <c r="AO83" s="3">
        <f>$P$3</f>
        <v>23</v>
      </c>
      <c r="AP83" s="3">
        <f>$Q$3</f>
        <v>20</v>
      </c>
      <c r="AQ83" s="3">
        <f>$R$3</f>
        <v>16</v>
      </c>
      <c r="AR83" s="3">
        <f>$S$3</f>
        <v>17</v>
      </c>
    </row>
    <row r="84" spans="2:44" ht="16.8" customHeight="1" x14ac:dyDescent="0.3">
      <c r="B84" s="12" t="s">
        <v>91</v>
      </c>
      <c r="C84" s="12"/>
      <c r="D84" s="5" t="s">
        <v>156</v>
      </c>
      <c r="E84" s="3">
        <f t="shared" si="18"/>
        <v>1</v>
      </c>
      <c r="F84" s="3">
        <f t="shared" si="19"/>
        <v>2</v>
      </c>
      <c r="G84" s="3">
        <f t="shared" si="20"/>
        <v>3</v>
      </c>
      <c r="H84" s="3">
        <f t="shared" si="21"/>
        <v>4</v>
      </c>
      <c r="I84" s="3">
        <f t="shared" si="22"/>
        <v>6</v>
      </c>
      <c r="J84" s="3">
        <f t="shared" si="23"/>
        <v>7</v>
      </c>
      <c r="K84" s="3">
        <f t="shared" si="24"/>
        <v>8</v>
      </c>
      <c r="L84" s="3">
        <f t="shared" si="25"/>
        <v>9</v>
      </c>
      <c r="M84" s="3">
        <f t="shared" si="26"/>
        <v>10</v>
      </c>
      <c r="N84" s="3">
        <f t="shared" si="27"/>
        <v>11</v>
      </c>
      <c r="O84" s="3">
        <f t="shared" si="28"/>
        <v>13</v>
      </c>
      <c r="P84" s="3">
        <f t="shared" si="29"/>
        <v>16</v>
      </c>
      <c r="Q84" s="3">
        <f t="shared" si="30"/>
        <v>17</v>
      </c>
      <c r="R84" s="3">
        <f t="shared" si="17"/>
        <v>20</v>
      </c>
      <c r="S84" s="3">
        <f t="shared" si="31"/>
        <v>23</v>
      </c>
      <c r="U84" s="3">
        <f t="array" ref="U84">IF($AD$7=17,SUM(COUNTIF($E84:$S84,$AD$3:$AO$3)),"-")</f>
        <v>7</v>
      </c>
      <c r="V84" s="3">
        <f t="array" ref="V84">IF($AD$7=17,SUM(COUNTIF($E84:$S84,$AD$4:$AJ$4)),"-")</f>
        <v>5</v>
      </c>
      <c r="W84" s="3">
        <f t="array" ref="W84">IF($AD$7=17,SUM(COUNTIF($E84:$S84,$AD$5:$AK$5)),"-")</f>
        <v>3</v>
      </c>
      <c r="Y84" s="3" t="str">
        <f t="array" ref="Y84">IF($AE$7=15,SUM(COUNTIF($E84:$S84,$E$9:$S$9)),"-")</f>
        <v>-</v>
      </c>
      <c r="AD84" s="3">
        <f>$C$3</f>
        <v>1</v>
      </c>
      <c r="AE84" s="3">
        <f>$D$3</f>
        <v>2</v>
      </c>
      <c r="AF84" s="3">
        <f>$E$3</f>
        <v>3</v>
      </c>
      <c r="AG84" s="3">
        <f>$F$3</f>
        <v>4</v>
      </c>
      <c r="AH84" s="3">
        <f>$H$3</f>
        <v>6</v>
      </c>
      <c r="AI84" s="3">
        <f>$I$3</f>
        <v>7</v>
      </c>
      <c r="AJ84" s="3">
        <f>$J$3</f>
        <v>8</v>
      </c>
      <c r="AK84" s="3">
        <f>$K$3</f>
        <v>9</v>
      </c>
      <c r="AL84" s="3">
        <f>$M$3</f>
        <v>11</v>
      </c>
      <c r="AM84" s="3">
        <f>$N$3</f>
        <v>12</v>
      </c>
      <c r="AN84" s="3">
        <f>$O$3</f>
        <v>13</v>
      </c>
      <c r="AO84" s="3">
        <f>$P$3</f>
        <v>23</v>
      </c>
      <c r="AP84" s="3">
        <f>$Q$3</f>
        <v>20</v>
      </c>
      <c r="AQ84" s="3">
        <f>$R$3</f>
        <v>16</v>
      </c>
      <c r="AR84" s="3">
        <f>$S$3</f>
        <v>17</v>
      </c>
    </row>
    <row r="85" spans="2:44" ht="16.8" customHeight="1" x14ac:dyDescent="0.3">
      <c r="B85" s="12" t="s">
        <v>92</v>
      </c>
      <c r="C85" s="12"/>
      <c r="D85" s="5" t="s">
        <v>156</v>
      </c>
      <c r="E85" s="3">
        <f t="shared" si="18"/>
        <v>1</v>
      </c>
      <c r="F85" s="3">
        <f t="shared" si="19"/>
        <v>2</v>
      </c>
      <c r="G85" s="3">
        <f t="shared" si="20"/>
        <v>3</v>
      </c>
      <c r="H85" s="3">
        <f t="shared" si="21"/>
        <v>4</v>
      </c>
      <c r="I85" s="3">
        <f t="shared" si="22"/>
        <v>6</v>
      </c>
      <c r="J85" s="3">
        <f t="shared" si="23"/>
        <v>7</v>
      </c>
      <c r="K85" s="3">
        <f t="shared" si="24"/>
        <v>8</v>
      </c>
      <c r="L85" s="3">
        <f t="shared" si="25"/>
        <v>9</v>
      </c>
      <c r="M85" s="3">
        <f t="shared" si="26"/>
        <v>10</v>
      </c>
      <c r="N85" s="3">
        <f t="shared" si="27"/>
        <v>12</v>
      </c>
      <c r="O85" s="3">
        <f t="shared" si="28"/>
        <v>13</v>
      </c>
      <c r="P85" s="3">
        <f t="shared" si="29"/>
        <v>16</v>
      </c>
      <c r="Q85" s="3">
        <f t="shared" si="30"/>
        <v>17</v>
      </c>
      <c r="R85" s="3">
        <f t="shared" si="17"/>
        <v>20</v>
      </c>
      <c r="S85" s="3">
        <f t="shared" si="31"/>
        <v>23</v>
      </c>
      <c r="U85" s="3">
        <f t="array" ref="U85">IF($AD$7=17,SUM(COUNTIF($E85:$S85,$AD$3:$AO$3)),"-")</f>
        <v>8</v>
      </c>
      <c r="V85" s="3">
        <f t="array" ref="V85">IF($AD$7=17,SUM(COUNTIF($E85:$S85,$AD$4:$AJ$4)),"-")</f>
        <v>5</v>
      </c>
      <c r="W85" s="3">
        <f t="array" ref="W85">IF($AD$7=17,SUM(COUNTIF($E85:$S85,$AD$5:$AK$5)),"-")</f>
        <v>4</v>
      </c>
      <c r="Y85" s="3" t="str">
        <f t="array" ref="Y85">IF($AE$7=15,SUM(COUNTIF($E85:$S85,$E$9:$S$9)),"-")</f>
        <v>-</v>
      </c>
      <c r="AD85" s="3">
        <f>$C$3</f>
        <v>1</v>
      </c>
      <c r="AE85" s="3">
        <f>$D$3</f>
        <v>2</v>
      </c>
      <c r="AF85" s="3">
        <f>$E$3</f>
        <v>3</v>
      </c>
      <c r="AG85" s="3">
        <f>$F$3</f>
        <v>4</v>
      </c>
      <c r="AH85" s="3">
        <f>$H$3</f>
        <v>6</v>
      </c>
      <c r="AI85" s="3">
        <f>$I$3</f>
        <v>7</v>
      </c>
      <c r="AJ85" s="3">
        <f>$J$3</f>
        <v>8</v>
      </c>
      <c r="AK85" s="3">
        <f>$L$3</f>
        <v>10</v>
      </c>
      <c r="AL85" s="3">
        <f>$M$3</f>
        <v>11</v>
      </c>
      <c r="AM85" s="3">
        <f>$N$3</f>
        <v>12</v>
      </c>
      <c r="AN85" s="3">
        <f>$O$3</f>
        <v>13</v>
      </c>
      <c r="AO85" s="3">
        <f>$P$3</f>
        <v>23</v>
      </c>
      <c r="AP85" s="3">
        <f>$Q$3</f>
        <v>20</v>
      </c>
      <c r="AQ85" s="3">
        <f>$R$3</f>
        <v>16</v>
      </c>
      <c r="AR85" s="3">
        <f>$S$3</f>
        <v>17</v>
      </c>
    </row>
    <row r="86" spans="2:44" ht="16.8" customHeight="1" x14ac:dyDescent="0.3">
      <c r="B86" s="12" t="s">
        <v>93</v>
      </c>
      <c r="C86" s="12"/>
      <c r="D86" s="5" t="s">
        <v>156</v>
      </c>
      <c r="E86" s="3">
        <f t="shared" si="18"/>
        <v>1</v>
      </c>
      <c r="F86" s="3">
        <f t="shared" si="19"/>
        <v>2</v>
      </c>
      <c r="G86" s="3">
        <f t="shared" si="20"/>
        <v>3</v>
      </c>
      <c r="H86" s="3">
        <f t="shared" si="21"/>
        <v>4</v>
      </c>
      <c r="I86" s="3">
        <f t="shared" si="22"/>
        <v>6</v>
      </c>
      <c r="J86" s="3">
        <f t="shared" si="23"/>
        <v>7</v>
      </c>
      <c r="K86" s="3">
        <f t="shared" si="24"/>
        <v>8</v>
      </c>
      <c r="L86" s="3">
        <f t="shared" si="25"/>
        <v>9</v>
      </c>
      <c r="M86" s="3">
        <f t="shared" si="26"/>
        <v>11</v>
      </c>
      <c r="N86" s="3">
        <f t="shared" si="27"/>
        <v>12</v>
      </c>
      <c r="O86" s="3">
        <f t="shared" si="28"/>
        <v>13</v>
      </c>
      <c r="P86" s="3">
        <f t="shared" si="29"/>
        <v>16</v>
      </c>
      <c r="Q86" s="3">
        <f t="shared" si="30"/>
        <v>17</v>
      </c>
      <c r="R86" s="3">
        <f t="shared" si="17"/>
        <v>20</v>
      </c>
      <c r="S86" s="3">
        <f t="shared" si="31"/>
        <v>23</v>
      </c>
      <c r="U86" s="3">
        <f t="array" ref="U86">IF($AD$7=17,SUM(COUNTIF($E86:$S86,$AD$3:$AO$3)),"-")</f>
        <v>7</v>
      </c>
      <c r="V86" s="3">
        <f t="array" ref="V86">IF($AD$7=17,SUM(COUNTIF($E86:$S86,$AD$4:$AJ$4)),"-")</f>
        <v>5</v>
      </c>
      <c r="W86" s="3">
        <f t="array" ref="W86">IF($AD$7=17,SUM(COUNTIF($E86:$S86,$AD$5:$AK$5)),"-")</f>
        <v>4</v>
      </c>
      <c r="Y86" s="3" t="str">
        <f t="array" ref="Y86">IF($AE$7=15,SUM(COUNTIF($E86:$S86,$E$9:$S$9)),"-")</f>
        <v>-</v>
      </c>
      <c r="AD86" s="3">
        <f>$C$3</f>
        <v>1</v>
      </c>
      <c r="AE86" s="3">
        <f>$D$3</f>
        <v>2</v>
      </c>
      <c r="AF86" s="3">
        <f>$E$3</f>
        <v>3</v>
      </c>
      <c r="AG86" s="3">
        <f>$F$3</f>
        <v>4</v>
      </c>
      <c r="AH86" s="3">
        <f>$H$3</f>
        <v>6</v>
      </c>
      <c r="AI86" s="3">
        <f>$I$3</f>
        <v>7</v>
      </c>
      <c r="AJ86" s="3">
        <f>$K$3</f>
        <v>9</v>
      </c>
      <c r="AK86" s="3">
        <f>$L$3</f>
        <v>10</v>
      </c>
      <c r="AL86" s="3">
        <f>$M$3</f>
        <v>11</v>
      </c>
      <c r="AM86" s="3">
        <f>$N$3</f>
        <v>12</v>
      </c>
      <c r="AN86" s="3">
        <f>$O$3</f>
        <v>13</v>
      </c>
      <c r="AO86" s="3">
        <f>$P$3</f>
        <v>23</v>
      </c>
      <c r="AP86" s="3">
        <f>$Q$3</f>
        <v>20</v>
      </c>
      <c r="AQ86" s="3">
        <f>$R$3</f>
        <v>16</v>
      </c>
      <c r="AR86" s="3">
        <f>$S$3</f>
        <v>17</v>
      </c>
    </row>
    <row r="87" spans="2:44" ht="16.8" customHeight="1" x14ac:dyDescent="0.3">
      <c r="B87" s="12" t="s">
        <v>94</v>
      </c>
      <c r="C87" s="12"/>
      <c r="D87" s="5" t="s">
        <v>156</v>
      </c>
      <c r="E87" s="3">
        <f t="shared" si="18"/>
        <v>1</v>
      </c>
      <c r="F87" s="3">
        <f t="shared" si="19"/>
        <v>2</v>
      </c>
      <c r="G87" s="3">
        <f t="shared" si="20"/>
        <v>3</v>
      </c>
      <c r="H87" s="3">
        <f t="shared" si="21"/>
        <v>4</v>
      </c>
      <c r="I87" s="3">
        <f t="shared" si="22"/>
        <v>6</v>
      </c>
      <c r="J87" s="3">
        <f t="shared" si="23"/>
        <v>7</v>
      </c>
      <c r="K87" s="3">
        <f t="shared" si="24"/>
        <v>8</v>
      </c>
      <c r="L87" s="3">
        <f t="shared" si="25"/>
        <v>10</v>
      </c>
      <c r="M87" s="3">
        <f t="shared" si="26"/>
        <v>11</v>
      </c>
      <c r="N87" s="3">
        <f t="shared" si="27"/>
        <v>12</v>
      </c>
      <c r="O87" s="3">
        <f t="shared" si="28"/>
        <v>13</v>
      </c>
      <c r="P87" s="3">
        <f t="shared" si="29"/>
        <v>16</v>
      </c>
      <c r="Q87" s="3">
        <f t="shared" si="30"/>
        <v>17</v>
      </c>
      <c r="R87" s="3">
        <f t="shared" si="17"/>
        <v>20</v>
      </c>
      <c r="S87" s="3">
        <f t="shared" si="31"/>
        <v>23</v>
      </c>
      <c r="U87" s="3">
        <f t="array" ref="U87">IF($AD$7=17,SUM(COUNTIF($E87:$S87,$AD$3:$AO$3)),"-")</f>
        <v>8</v>
      </c>
      <c r="V87" s="3">
        <f t="array" ref="V87">IF($AD$7=17,SUM(COUNTIF($E87:$S87,$AD$4:$AJ$4)),"-")</f>
        <v>5</v>
      </c>
      <c r="W87" s="3">
        <f t="array" ref="W87">IF($AD$7=17,SUM(COUNTIF($E87:$S87,$AD$5:$AK$5)),"-")</f>
        <v>3</v>
      </c>
      <c r="Y87" s="3" t="str">
        <f t="array" ref="Y87">IF($AE$7=15,SUM(COUNTIF($E87:$S87,$E$9:$S$9)),"-")</f>
        <v>-</v>
      </c>
      <c r="AD87" s="3">
        <f>$C$3</f>
        <v>1</v>
      </c>
      <c r="AE87" s="3">
        <f>$D$3</f>
        <v>2</v>
      </c>
      <c r="AF87" s="3">
        <f>$E$3</f>
        <v>3</v>
      </c>
      <c r="AG87" s="3">
        <f>$F$3</f>
        <v>4</v>
      </c>
      <c r="AH87" s="3">
        <f>$H$3</f>
        <v>6</v>
      </c>
      <c r="AI87" s="3">
        <f>$J$3</f>
        <v>8</v>
      </c>
      <c r="AJ87" s="3">
        <f>$K$3</f>
        <v>9</v>
      </c>
      <c r="AK87" s="3">
        <f>$L$3</f>
        <v>10</v>
      </c>
      <c r="AL87" s="3">
        <f>$M$3</f>
        <v>11</v>
      </c>
      <c r="AM87" s="3">
        <f>$N$3</f>
        <v>12</v>
      </c>
      <c r="AN87" s="3">
        <f>$O$3</f>
        <v>13</v>
      </c>
      <c r="AO87" s="3">
        <f>$P$3</f>
        <v>23</v>
      </c>
      <c r="AP87" s="3">
        <f>$Q$3</f>
        <v>20</v>
      </c>
      <c r="AQ87" s="3">
        <f>$R$3</f>
        <v>16</v>
      </c>
      <c r="AR87" s="3">
        <f>$S$3</f>
        <v>17</v>
      </c>
    </row>
    <row r="88" spans="2:44" ht="16.8" customHeight="1" x14ac:dyDescent="0.3">
      <c r="B88" s="12" t="s">
        <v>95</v>
      </c>
      <c r="C88" s="12"/>
      <c r="D88" s="5" t="s">
        <v>156</v>
      </c>
      <c r="E88" s="3">
        <f t="shared" si="18"/>
        <v>1</v>
      </c>
      <c r="F88" s="3">
        <f t="shared" si="19"/>
        <v>2</v>
      </c>
      <c r="G88" s="3">
        <f t="shared" si="20"/>
        <v>3</v>
      </c>
      <c r="H88" s="3">
        <f t="shared" si="21"/>
        <v>4</v>
      </c>
      <c r="I88" s="3">
        <f t="shared" si="22"/>
        <v>6</v>
      </c>
      <c r="J88" s="3">
        <f t="shared" si="23"/>
        <v>7</v>
      </c>
      <c r="K88" s="3">
        <f t="shared" si="24"/>
        <v>9</v>
      </c>
      <c r="L88" s="3">
        <f t="shared" si="25"/>
        <v>10</v>
      </c>
      <c r="M88" s="3">
        <f t="shared" si="26"/>
        <v>11</v>
      </c>
      <c r="N88" s="3">
        <f t="shared" si="27"/>
        <v>12</v>
      </c>
      <c r="O88" s="3">
        <f t="shared" si="28"/>
        <v>13</v>
      </c>
      <c r="P88" s="3">
        <f t="shared" si="29"/>
        <v>16</v>
      </c>
      <c r="Q88" s="3">
        <f t="shared" si="30"/>
        <v>17</v>
      </c>
      <c r="R88" s="3">
        <f t="shared" si="17"/>
        <v>20</v>
      </c>
      <c r="S88" s="3">
        <f t="shared" si="31"/>
        <v>23</v>
      </c>
      <c r="U88" s="3">
        <f t="array" ref="U88">IF($AD$7=17,SUM(COUNTIF($E88:$S88,$AD$3:$AO$3)),"-")</f>
        <v>7</v>
      </c>
      <c r="V88" s="3">
        <f t="array" ref="V88">IF($AD$7=17,SUM(COUNTIF($E88:$S88,$AD$4:$AJ$4)),"-")</f>
        <v>4</v>
      </c>
      <c r="W88" s="3">
        <f t="array" ref="W88">IF($AD$7=17,SUM(COUNTIF($E88:$S88,$AD$5:$AK$5)),"-")</f>
        <v>4</v>
      </c>
      <c r="Y88" s="3" t="str">
        <f t="array" ref="Y88">IF($AE$7=15,SUM(COUNTIF($E88:$S88,$E$9:$S$9)),"-")</f>
        <v>-</v>
      </c>
      <c r="AD88" s="3">
        <f>$C$3</f>
        <v>1</v>
      </c>
      <c r="AE88" s="3">
        <f>$D$3</f>
        <v>2</v>
      </c>
      <c r="AF88" s="3">
        <f>$E$3</f>
        <v>3</v>
      </c>
      <c r="AG88" s="3">
        <f>$F$3</f>
        <v>4</v>
      </c>
      <c r="AH88" s="3">
        <f>$I$3</f>
        <v>7</v>
      </c>
      <c r="AI88" s="3">
        <f>$J$3</f>
        <v>8</v>
      </c>
      <c r="AJ88" s="3">
        <f>$K$3</f>
        <v>9</v>
      </c>
      <c r="AK88" s="3">
        <f>$L$3</f>
        <v>10</v>
      </c>
      <c r="AL88" s="3">
        <f>$M$3</f>
        <v>11</v>
      </c>
      <c r="AM88" s="3">
        <f>$N$3</f>
        <v>12</v>
      </c>
      <c r="AN88" s="3">
        <f>$O$3</f>
        <v>13</v>
      </c>
      <c r="AO88" s="3">
        <f>$P$3</f>
        <v>23</v>
      </c>
      <c r="AP88" s="3">
        <f>$Q$3</f>
        <v>20</v>
      </c>
      <c r="AQ88" s="3">
        <f>$R$3</f>
        <v>16</v>
      </c>
      <c r="AR88" s="3">
        <f>$S$3</f>
        <v>17</v>
      </c>
    </row>
    <row r="89" spans="2:44" ht="16.8" customHeight="1" x14ac:dyDescent="0.3">
      <c r="B89" s="12" t="s">
        <v>96</v>
      </c>
      <c r="C89" s="12"/>
      <c r="D89" s="5" t="s">
        <v>156</v>
      </c>
      <c r="E89" s="3">
        <f t="shared" si="18"/>
        <v>1</v>
      </c>
      <c r="F89" s="3">
        <f t="shared" si="19"/>
        <v>2</v>
      </c>
      <c r="G89" s="3">
        <f t="shared" si="20"/>
        <v>3</v>
      </c>
      <c r="H89" s="3">
        <f t="shared" si="21"/>
        <v>4</v>
      </c>
      <c r="I89" s="3">
        <f t="shared" si="22"/>
        <v>6</v>
      </c>
      <c r="J89" s="3">
        <f t="shared" si="23"/>
        <v>8</v>
      </c>
      <c r="K89" s="3">
        <f t="shared" si="24"/>
        <v>9</v>
      </c>
      <c r="L89" s="3">
        <f t="shared" si="25"/>
        <v>10</v>
      </c>
      <c r="M89" s="3">
        <f t="shared" si="26"/>
        <v>11</v>
      </c>
      <c r="N89" s="3">
        <f t="shared" si="27"/>
        <v>12</v>
      </c>
      <c r="O89" s="3">
        <f t="shared" si="28"/>
        <v>13</v>
      </c>
      <c r="P89" s="3">
        <f t="shared" si="29"/>
        <v>16</v>
      </c>
      <c r="Q89" s="3">
        <f t="shared" si="30"/>
        <v>17</v>
      </c>
      <c r="R89" s="3">
        <f t="shared" si="17"/>
        <v>20</v>
      </c>
      <c r="S89" s="3">
        <f t="shared" si="31"/>
        <v>23</v>
      </c>
      <c r="U89" s="3">
        <f t="array" ref="U89">IF($AD$7=17,SUM(COUNTIF($E89:$S89,$AD$3:$AO$3)),"-")</f>
        <v>8</v>
      </c>
      <c r="V89" s="3">
        <f t="array" ref="V89">IF($AD$7=17,SUM(COUNTIF($E89:$S89,$AD$4:$AJ$4)),"-")</f>
        <v>5</v>
      </c>
      <c r="W89" s="3">
        <f t="array" ref="W89">IF($AD$7=17,SUM(COUNTIF($E89:$S89,$AD$5:$AK$5)),"-")</f>
        <v>4</v>
      </c>
      <c r="Y89" s="3" t="str">
        <f t="array" ref="Y89">IF($AE$7=15,SUM(COUNTIF($E89:$S89,$E$9:$S$9)),"-")</f>
        <v>-</v>
      </c>
      <c r="AD89" s="3">
        <f>$C$3</f>
        <v>1</v>
      </c>
      <c r="AE89" s="3">
        <f>$D$3</f>
        <v>2</v>
      </c>
      <c r="AF89" s="3">
        <f>$E$3</f>
        <v>3</v>
      </c>
      <c r="AG89" s="3">
        <f>$G$3</f>
        <v>5</v>
      </c>
      <c r="AH89" s="3">
        <f>$H$3</f>
        <v>6</v>
      </c>
      <c r="AI89" s="3">
        <f>$I$3</f>
        <v>7</v>
      </c>
      <c r="AJ89" s="3">
        <f>$J$3</f>
        <v>8</v>
      </c>
      <c r="AK89" s="3">
        <f>$K$3</f>
        <v>9</v>
      </c>
      <c r="AL89" s="3">
        <f>$L$3</f>
        <v>10</v>
      </c>
      <c r="AM89" s="3">
        <f>$M$3</f>
        <v>11</v>
      </c>
      <c r="AN89" s="3">
        <f>$N$3</f>
        <v>12</v>
      </c>
      <c r="AO89" s="3">
        <f>$O$3</f>
        <v>13</v>
      </c>
      <c r="AP89" s="3">
        <f>$P$3</f>
        <v>23</v>
      </c>
      <c r="AQ89" s="3">
        <f>$Q$3</f>
        <v>20</v>
      </c>
      <c r="AR89" s="3">
        <f>$R$3</f>
        <v>16</v>
      </c>
    </row>
    <row r="90" spans="2:44" ht="16.8" customHeight="1" x14ac:dyDescent="0.3">
      <c r="B90" s="12" t="s">
        <v>97</v>
      </c>
      <c r="C90" s="12"/>
      <c r="D90" s="5" t="s">
        <v>156</v>
      </c>
      <c r="E90" s="3">
        <f t="shared" si="18"/>
        <v>1</v>
      </c>
      <c r="F90" s="3">
        <f t="shared" si="19"/>
        <v>2</v>
      </c>
      <c r="G90" s="3">
        <f t="shared" si="20"/>
        <v>3</v>
      </c>
      <c r="H90" s="3">
        <f t="shared" si="21"/>
        <v>4</v>
      </c>
      <c r="I90" s="3">
        <f t="shared" si="22"/>
        <v>7</v>
      </c>
      <c r="J90" s="3">
        <f t="shared" si="23"/>
        <v>8</v>
      </c>
      <c r="K90" s="3">
        <f t="shared" si="24"/>
        <v>9</v>
      </c>
      <c r="L90" s="3">
        <f t="shared" si="25"/>
        <v>10</v>
      </c>
      <c r="M90" s="3">
        <f t="shared" si="26"/>
        <v>11</v>
      </c>
      <c r="N90" s="3">
        <f t="shared" si="27"/>
        <v>12</v>
      </c>
      <c r="O90" s="3">
        <f t="shared" si="28"/>
        <v>13</v>
      </c>
      <c r="P90" s="3">
        <f t="shared" si="29"/>
        <v>16</v>
      </c>
      <c r="Q90" s="3">
        <f t="shared" si="30"/>
        <v>17</v>
      </c>
      <c r="R90" s="3">
        <f t="shared" si="17"/>
        <v>20</v>
      </c>
      <c r="S90" s="3">
        <f t="shared" si="31"/>
        <v>23</v>
      </c>
      <c r="U90" s="3">
        <f t="array" ref="U90">IF($AD$7=17,SUM(COUNTIF($E90:$S90,$AD$3:$AO$3)),"-")</f>
        <v>7</v>
      </c>
      <c r="V90" s="3">
        <f t="array" ref="V90">IF($AD$7=17,SUM(COUNTIF($E90:$S90,$AD$4:$AJ$4)),"-")</f>
        <v>5</v>
      </c>
      <c r="W90" s="3">
        <f t="array" ref="W90">IF($AD$7=17,SUM(COUNTIF($E90:$S90,$AD$5:$AK$5)),"-")</f>
        <v>3</v>
      </c>
      <c r="Y90" s="3" t="str">
        <f t="array" ref="Y90">IF($AE$7=15,SUM(COUNTIF($E90:$S90,$E$9:$S$9)),"-")</f>
        <v>-</v>
      </c>
      <c r="AD90" s="3">
        <f>$C$3</f>
        <v>1</v>
      </c>
      <c r="AE90" s="3">
        <f>$D$3</f>
        <v>2</v>
      </c>
      <c r="AF90" s="3">
        <f>$E$3</f>
        <v>3</v>
      </c>
      <c r="AG90" s="3">
        <f>$G$3</f>
        <v>5</v>
      </c>
      <c r="AH90" s="3">
        <f>$H$3</f>
        <v>6</v>
      </c>
      <c r="AI90" s="3">
        <f>$I$3</f>
        <v>7</v>
      </c>
      <c r="AJ90" s="3">
        <f>$J$3</f>
        <v>8</v>
      </c>
      <c r="AK90" s="3">
        <f>$K$3</f>
        <v>9</v>
      </c>
      <c r="AL90" s="3">
        <f>$L$3</f>
        <v>10</v>
      </c>
      <c r="AM90" s="3">
        <f>$M$3</f>
        <v>11</v>
      </c>
      <c r="AN90" s="3">
        <f>$N$3</f>
        <v>12</v>
      </c>
      <c r="AO90" s="3">
        <f>$O$3</f>
        <v>13</v>
      </c>
      <c r="AP90" s="3">
        <f>$P$3</f>
        <v>23</v>
      </c>
      <c r="AQ90" s="3">
        <f>$Q$3</f>
        <v>20</v>
      </c>
      <c r="AR90" s="3">
        <f>$S$3</f>
        <v>17</v>
      </c>
    </row>
    <row r="91" spans="2:44" ht="16.8" customHeight="1" x14ac:dyDescent="0.3">
      <c r="B91" s="12" t="s">
        <v>98</v>
      </c>
      <c r="C91" s="12"/>
      <c r="D91" s="5" t="s">
        <v>156</v>
      </c>
      <c r="E91" s="3">
        <f t="shared" si="18"/>
        <v>1</v>
      </c>
      <c r="F91" s="3">
        <f t="shared" si="19"/>
        <v>2</v>
      </c>
      <c r="G91" s="3">
        <f t="shared" si="20"/>
        <v>3</v>
      </c>
      <c r="H91" s="3">
        <f t="shared" si="21"/>
        <v>5</v>
      </c>
      <c r="I91" s="3">
        <f t="shared" si="22"/>
        <v>6</v>
      </c>
      <c r="J91" s="3">
        <f t="shared" si="23"/>
        <v>7</v>
      </c>
      <c r="K91" s="3">
        <f t="shared" si="24"/>
        <v>8</v>
      </c>
      <c r="L91" s="3">
        <f t="shared" si="25"/>
        <v>9</v>
      </c>
      <c r="M91" s="3">
        <f t="shared" si="26"/>
        <v>10</v>
      </c>
      <c r="N91" s="3">
        <f t="shared" si="27"/>
        <v>11</v>
      </c>
      <c r="O91" s="3">
        <f t="shared" si="28"/>
        <v>12</v>
      </c>
      <c r="P91" s="3">
        <f t="shared" si="29"/>
        <v>13</v>
      </c>
      <c r="Q91" s="3">
        <f t="shared" si="30"/>
        <v>16</v>
      </c>
      <c r="R91" s="3">
        <f t="shared" si="17"/>
        <v>20</v>
      </c>
      <c r="S91" s="3">
        <f t="shared" si="31"/>
        <v>23</v>
      </c>
      <c r="U91" s="3">
        <f t="array" ref="U91">IF($AD$7=17,SUM(COUNTIF($E91:$S91,$AD$3:$AO$3)),"-")</f>
        <v>7</v>
      </c>
      <c r="V91" s="3">
        <f t="array" ref="V91">IF($AD$7=17,SUM(COUNTIF($E91:$S91,$AD$4:$AJ$4)),"-")</f>
        <v>6</v>
      </c>
      <c r="W91" s="3">
        <f t="array" ref="W91">IF($AD$7=17,SUM(COUNTIF($E91:$S91,$AD$5:$AK$5)),"-")</f>
        <v>4</v>
      </c>
      <c r="Y91" s="3" t="str">
        <f t="array" ref="Y91">IF($AE$7=15,SUM(COUNTIF($E91:$S91,$E$9:$S$9)),"-")</f>
        <v>-</v>
      </c>
      <c r="AD91" s="3">
        <f>$C$3</f>
        <v>1</v>
      </c>
      <c r="AE91" s="3">
        <f>$D$3</f>
        <v>2</v>
      </c>
      <c r="AF91" s="3">
        <f>$E$3</f>
        <v>3</v>
      </c>
      <c r="AG91" s="3">
        <f>$G$3</f>
        <v>5</v>
      </c>
      <c r="AH91" s="3">
        <f>$H$3</f>
        <v>6</v>
      </c>
      <c r="AI91" s="3">
        <f>$I$3</f>
        <v>7</v>
      </c>
      <c r="AJ91" s="3">
        <f>$J$3</f>
        <v>8</v>
      </c>
      <c r="AK91" s="3">
        <f>$K$3</f>
        <v>9</v>
      </c>
      <c r="AL91" s="3">
        <f>$L$3</f>
        <v>10</v>
      </c>
      <c r="AM91" s="3">
        <f>$M$3</f>
        <v>11</v>
      </c>
      <c r="AN91" s="3">
        <f>$N$3</f>
        <v>12</v>
      </c>
      <c r="AO91" s="3">
        <f>$O$3</f>
        <v>13</v>
      </c>
      <c r="AP91" s="3">
        <f>$P$3</f>
        <v>23</v>
      </c>
      <c r="AQ91" s="3">
        <f>$R$3</f>
        <v>16</v>
      </c>
      <c r="AR91" s="3">
        <f>$S$3</f>
        <v>17</v>
      </c>
    </row>
    <row r="92" spans="2:44" ht="16.8" customHeight="1" x14ac:dyDescent="0.3">
      <c r="B92" s="12" t="s">
        <v>99</v>
      </c>
      <c r="C92" s="12"/>
      <c r="D92" s="5" t="s">
        <v>156</v>
      </c>
      <c r="E92" s="3">
        <f t="shared" si="18"/>
        <v>1</v>
      </c>
      <c r="F92" s="3">
        <f t="shared" si="19"/>
        <v>2</v>
      </c>
      <c r="G92" s="3">
        <f t="shared" si="20"/>
        <v>3</v>
      </c>
      <c r="H92" s="3">
        <f t="shared" si="21"/>
        <v>5</v>
      </c>
      <c r="I92" s="3">
        <f t="shared" si="22"/>
        <v>6</v>
      </c>
      <c r="J92" s="3">
        <f t="shared" si="23"/>
        <v>7</v>
      </c>
      <c r="K92" s="3">
        <f t="shared" si="24"/>
        <v>8</v>
      </c>
      <c r="L92" s="3">
        <f t="shared" si="25"/>
        <v>9</v>
      </c>
      <c r="M92" s="3">
        <f t="shared" si="26"/>
        <v>10</v>
      </c>
      <c r="N92" s="3">
        <f t="shared" si="27"/>
        <v>11</v>
      </c>
      <c r="O92" s="3">
        <f t="shared" si="28"/>
        <v>12</v>
      </c>
      <c r="P92" s="3">
        <f t="shared" si="29"/>
        <v>13</v>
      </c>
      <c r="Q92" s="3">
        <f t="shared" si="30"/>
        <v>17</v>
      </c>
      <c r="R92" s="3">
        <f t="shared" si="17"/>
        <v>20</v>
      </c>
      <c r="S92" s="3">
        <f t="shared" si="31"/>
        <v>23</v>
      </c>
      <c r="U92" s="3">
        <f t="array" ref="U92">IF($AD$7=17,SUM(COUNTIF($E92:$S92,$AD$3:$AO$3)),"-")</f>
        <v>6</v>
      </c>
      <c r="V92" s="3">
        <f t="array" ref="V92">IF($AD$7=17,SUM(COUNTIF($E92:$S92,$AD$4:$AJ$4)),"-")</f>
        <v>6</v>
      </c>
      <c r="W92" s="3">
        <f t="array" ref="W92">IF($AD$7=17,SUM(COUNTIF($E92:$S92,$AD$5:$AK$5)),"-")</f>
        <v>4</v>
      </c>
      <c r="Y92" s="3" t="str">
        <f t="array" ref="Y92">IF($AE$7=15,SUM(COUNTIF($E92:$S92,$E$9:$S$9)),"-")</f>
        <v>-</v>
      </c>
      <c r="AD92" s="3">
        <f>$C$3</f>
        <v>1</v>
      </c>
      <c r="AE92" s="3">
        <f>$D$3</f>
        <v>2</v>
      </c>
      <c r="AF92" s="3">
        <f>$E$3</f>
        <v>3</v>
      </c>
      <c r="AG92" s="3">
        <f>$G$3</f>
        <v>5</v>
      </c>
      <c r="AH92" s="3">
        <f>$H$3</f>
        <v>6</v>
      </c>
      <c r="AI92" s="3">
        <f>$I$3</f>
        <v>7</v>
      </c>
      <c r="AJ92" s="3">
        <f>$J$3</f>
        <v>8</v>
      </c>
      <c r="AK92" s="3">
        <f>$K$3</f>
        <v>9</v>
      </c>
      <c r="AL92" s="3">
        <f>$L$3</f>
        <v>10</v>
      </c>
      <c r="AM92" s="3">
        <f>$M$3</f>
        <v>11</v>
      </c>
      <c r="AN92" s="3">
        <f>$N$3</f>
        <v>12</v>
      </c>
      <c r="AO92" s="3">
        <f>$O$3</f>
        <v>13</v>
      </c>
      <c r="AP92" s="3">
        <f>$Q$3</f>
        <v>20</v>
      </c>
      <c r="AQ92" s="3">
        <f>$R$3</f>
        <v>16</v>
      </c>
      <c r="AR92" s="3">
        <f>$S$3</f>
        <v>17</v>
      </c>
    </row>
    <row r="93" spans="2:44" ht="16.8" customHeight="1" x14ac:dyDescent="0.3">
      <c r="B93" s="12" t="s">
        <v>100</v>
      </c>
      <c r="C93" s="12"/>
      <c r="D93" s="5" t="s">
        <v>156</v>
      </c>
      <c r="E93" s="3">
        <f t="shared" si="18"/>
        <v>1</v>
      </c>
      <c r="F93" s="3">
        <f t="shared" si="19"/>
        <v>2</v>
      </c>
      <c r="G93" s="3">
        <f t="shared" si="20"/>
        <v>3</v>
      </c>
      <c r="H93" s="3">
        <f t="shared" si="21"/>
        <v>5</v>
      </c>
      <c r="I93" s="3">
        <f t="shared" si="22"/>
        <v>6</v>
      </c>
      <c r="J93" s="3">
        <f t="shared" si="23"/>
        <v>7</v>
      </c>
      <c r="K93" s="3">
        <f t="shared" si="24"/>
        <v>8</v>
      </c>
      <c r="L93" s="3">
        <f t="shared" si="25"/>
        <v>9</v>
      </c>
      <c r="M93" s="3">
        <f t="shared" si="26"/>
        <v>10</v>
      </c>
      <c r="N93" s="3">
        <f t="shared" si="27"/>
        <v>11</v>
      </c>
      <c r="O93" s="3">
        <f t="shared" si="28"/>
        <v>12</v>
      </c>
      <c r="P93" s="3">
        <f t="shared" si="29"/>
        <v>13</v>
      </c>
      <c r="Q93" s="3">
        <f t="shared" si="30"/>
        <v>16</v>
      </c>
      <c r="R93" s="3">
        <f t="shared" si="17"/>
        <v>17</v>
      </c>
      <c r="S93" s="3">
        <f t="shared" si="31"/>
        <v>23</v>
      </c>
      <c r="U93" s="3">
        <f t="array" ref="U93">IF($AD$7=17,SUM(COUNTIF($E93:$S93,$AD$3:$AO$3)),"-")</f>
        <v>6</v>
      </c>
      <c r="V93" s="3">
        <f t="array" ref="V93">IF($AD$7=17,SUM(COUNTIF($E93:$S93,$AD$4:$AJ$4)),"-")</f>
        <v>6</v>
      </c>
      <c r="W93" s="3">
        <f t="array" ref="W93">IF($AD$7=17,SUM(COUNTIF($E93:$S93,$AD$5:$AK$5)),"-")</f>
        <v>4</v>
      </c>
      <c r="Y93" s="3" t="str">
        <f t="array" ref="Y93">IF($AE$7=15,SUM(COUNTIF($E93:$S93,$E$9:$S$9)),"-")</f>
        <v>-</v>
      </c>
      <c r="AD93" s="3">
        <f>$C$3</f>
        <v>1</v>
      </c>
      <c r="AE93" s="3">
        <f>$D$3</f>
        <v>2</v>
      </c>
      <c r="AF93" s="3">
        <f>$E$3</f>
        <v>3</v>
      </c>
      <c r="AG93" s="3">
        <f>$G$3</f>
        <v>5</v>
      </c>
      <c r="AH93" s="3">
        <f>$H$3</f>
        <v>6</v>
      </c>
      <c r="AI93" s="3">
        <f>$I$3</f>
        <v>7</v>
      </c>
      <c r="AJ93" s="3">
        <f>$J$3</f>
        <v>8</v>
      </c>
      <c r="AK93" s="3">
        <f>$K$3</f>
        <v>9</v>
      </c>
      <c r="AL93" s="3">
        <f>$L$3</f>
        <v>10</v>
      </c>
      <c r="AM93" s="3">
        <f>$M$3</f>
        <v>11</v>
      </c>
      <c r="AN93" s="3">
        <f>$N$3</f>
        <v>12</v>
      </c>
      <c r="AO93" s="3">
        <f>$P$3</f>
        <v>23</v>
      </c>
      <c r="AP93" s="3">
        <f>$Q$3</f>
        <v>20</v>
      </c>
      <c r="AQ93" s="3">
        <f>$R$3</f>
        <v>16</v>
      </c>
      <c r="AR93" s="3">
        <f>$S$3</f>
        <v>17</v>
      </c>
    </row>
    <row r="94" spans="2:44" ht="16.8" customHeight="1" x14ac:dyDescent="0.3">
      <c r="B94" s="12" t="s">
        <v>101</v>
      </c>
      <c r="C94" s="12"/>
      <c r="D94" s="5" t="s">
        <v>156</v>
      </c>
      <c r="E94" s="3">
        <f t="shared" si="18"/>
        <v>1</v>
      </c>
      <c r="F94" s="3">
        <f t="shared" si="19"/>
        <v>2</v>
      </c>
      <c r="G94" s="3">
        <f t="shared" si="20"/>
        <v>3</v>
      </c>
      <c r="H94" s="3">
        <f t="shared" si="21"/>
        <v>5</v>
      </c>
      <c r="I94" s="3">
        <f t="shared" si="22"/>
        <v>6</v>
      </c>
      <c r="J94" s="3">
        <f t="shared" si="23"/>
        <v>7</v>
      </c>
      <c r="K94" s="3">
        <f t="shared" si="24"/>
        <v>8</v>
      </c>
      <c r="L94" s="3">
        <f t="shared" si="25"/>
        <v>9</v>
      </c>
      <c r="M94" s="3">
        <f t="shared" si="26"/>
        <v>10</v>
      </c>
      <c r="N94" s="3">
        <f t="shared" si="27"/>
        <v>11</v>
      </c>
      <c r="O94" s="3">
        <f t="shared" si="28"/>
        <v>12</v>
      </c>
      <c r="P94" s="3">
        <f t="shared" si="29"/>
        <v>13</v>
      </c>
      <c r="Q94" s="3">
        <f t="shared" si="30"/>
        <v>16</v>
      </c>
      <c r="R94" s="3">
        <f t="shared" ref="R94:R148" si="32">IF($AD$7=17,SMALL($AD92:$AR92,AQ$9),"-")</f>
        <v>17</v>
      </c>
      <c r="S94" s="3">
        <f t="shared" si="31"/>
        <v>20</v>
      </c>
      <c r="U94" s="3">
        <f t="array" ref="U94">IF($AD$7=17,SUM(COUNTIF($E94:$S94,$AD$3:$AO$3)),"-")</f>
        <v>7</v>
      </c>
      <c r="V94" s="3">
        <f t="array" ref="V94">IF($AD$7=17,SUM(COUNTIF($E94:$S94,$AD$4:$AJ$4)),"-")</f>
        <v>6</v>
      </c>
      <c r="W94" s="3">
        <f t="array" ref="W94">IF($AD$7=17,SUM(COUNTIF($E94:$S94,$AD$5:$AK$5)),"-")</f>
        <v>4</v>
      </c>
      <c r="Y94" s="3" t="str">
        <f t="array" ref="Y94">IF($AE$7=15,SUM(COUNTIF($E94:$S94,$E$9:$S$9)),"-")</f>
        <v>-</v>
      </c>
      <c r="AD94" s="3">
        <f>$C$3</f>
        <v>1</v>
      </c>
      <c r="AE94" s="3">
        <f>$D$3</f>
        <v>2</v>
      </c>
      <c r="AF94" s="3">
        <f>$E$3</f>
        <v>3</v>
      </c>
      <c r="AG94" s="3">
        <f>$G$3</f>
        <v>5</v>
      </c>
      <c r="AH94" s="3">
        <f>$H$3</f>
        <v>6</v>
      </c>
      <c r="AI94" s="3">
        <f>$I$3</f>
        <v>7</v>
      </c>
      <c r="AJ94" s="3">
        <f>$J$3</f>
        <v>8</v>
      </c>
      <c r="AK94" s="3">
        <f>$K$3</f>
        <v>9</v>
      </c>
      <c r="AL94" s="3">
        <f>$L$3</f>
        <v>10</v>
      </c>
      <c r="AM94" s="3">
        <f>$M$3</f>
        <v>11</v>
      </c>
      <c r="AN94" s="3">
        <f>$O$3</f>
        <v>13</v>
      </c>
      <c r="AO94" s="3">
        <f>$P$3</f>
        <v>23</v>
      </c>
      <c r="AP94" s="3">
        <f>$Q$3</f>
        <v>20</v>
      </c>
      <c r="AQ94" s="3">
        <f>$R$3</f>
        <v>16</v>
      </c>
      <c r="AR94" s="3">
        <f>$S$3</f>
        <v>17</v>
      </c>
    </row>
    <row r="95" spans="2:44" ht="16.8" customHeight="1" x14ac:dyDescent="0.3">
      <c r="B95" s="12" t="s">
        <v>102</v>
      </c>
      <c r="C95" s="12"/>
      <c r="D95" s="5" t="s">
        <v>156</v>
      </c>
      <c r="E95" s="3">
        <f t="shared" si="18"/>
        <v>1</v>
      </c>
      <c r="F95" s="3">
        <f t="shared" si="19"/>
        <v>2</v>
      </c>
      <c r="G95" s="3">
        <f t="shared" si="20"/>
        <v>3</v>
      </c>
      <c r="H95" s="3">
        <f t="shared" si="21"/>
        <v>5</v>
      </c>
      <c r="I95" s="3">
        <f t="shared" si="22"/>
        <v>6</v>
      </c>
      <c r="J95" s="3">
        <f t="shared" si="23"/>
        <v>7</v>
      </c>
      <c r="K95" s="3">
        <f t="shared" si="24"/>
        <v>8</v>
      </c>
      <c r="L95" s="3">
        <f t="shared" si="25"/>
        <v>9</v>
      </c>
      <c r="M95" s="3">
        <f t="shared" si="26"/>
        <v>10</v>
      </c>
      <c r="N95" s="3">
        <f t="shared" si="27"/>
        <v>11</v>
      </c>
      <c r="O95" s="3">
        <f t="shared" si="28"/>
        <v>12</v>
      </c>
      <c r="P95" s="3">
        <f t="shared" si="29"/>
        <v>16</v>
      </c>
      <c r="Q95" s="3">
        <f t="shared" si="30"/>
        <v>17</v>
      </c>
      <c r="R95" s="3">
        <f t="shared" si="32"/>
        <v>20</v>
      </c>
      <c r="S95" s="3">
        <f t="shared" si="31"/>
        <v>23</v>
      </c>
      <c r="U95" s="3">
        <f t="array" ref="U95">IF($AD$7=17,SUM(COUNTIF($E95:$S95,$AD$3:$AO$3)),"-")</f>
        <v>7</v>
      </c>
      <c r="V95" s="3">
        <f t="array" ref="V95">IF($AD$7=17,SUM(COUNTIF($E95:$S95,$AD$4:$AJ$4)),"-")</f>
        <v>5</v>
      </c>
      <c r="W95" s="3">
        <f t="array" ref="W95">IF($AD$7=17,SUM(COUNTIF($E95:$S95,$AD$5:$AK$5)),"-")</f>
        <v>4</v>
      </c>
      <c r="Y95" s="3" t="str">
        <f t="array" ref="Y95">IF($AE$7=15,SUM(COUNTIF($E95:$S95,$E$9:$S$9)),"-")</f>
        <v>-</v>
      </c>
      <c r="AD95" s="3">
        <f>$C$3</f>
        <v>1</v>
      </c>
      <c r="AE95" s="3">
        <f>$D$3</f>
        <v>2</v>
      </c>
      <c r="AF95" s="3">
        <f>$E$3</f>
        <v>3</v>
      </c>
      <c r="AG95" s="3">
        <f>$G$3</f>
        <v>5</v>
      </c>
      <c r="AH95" s="3">
        <f>$H$3</f>
        <v>6</v>
      </c>
      <c r="AI95" s="3">
        <f>$I$3</f>
        <v>7</v>
      </c>
      <c r="AJ95" s="3">
        <f>$J$3</f>
        <v>8</v>
      </c>
      <c r="AK95" s="3">
        <f>$K$3</f>
        <v>9</v>
      </c>
      <c r="AL95" s="3">
        <f>$L$3</f>
        <v>10</v>
      </c>
      <c r="AM95" s="3">
        <f>$N$3</f>
        <v>12</v>
      </c>
      <c r="AN95" s="3">
        <f>$O$3</f>
        <v>13</v>
      </c>
      <c r="AO95" s="3">
        <f>$P$3</f>
        <v>23</v>
      </c>
      <c r="AP95" s="3">
        <f>$Q$3</f>
        <v>20</v>
      </c>
      <c r="AQ95" s="3">
        <f>$R$3</f>
        <v>16</v>
      </c>
      <c r="AR95" s="3">
        <f>$S$3</f>
        <v>17</v>
      </c>
    </row>
    <row r="96" spans="2:44" ht="16.8" customHeight="1" x14ac:dyDescent="0.3">
      <c r="B96" s="12" t="s">
        <v>103</v>
      </c>
      <c r="C96" s="12"/>
      <c r="D96" s="5" t="s">
        <v>156</v>
      </c>
      <c r="E96" s="3">
        <f t="shared" si="18"/>
        <v>1</v>
      </c>
      <c r="F96" s="3">
        <f t="shared" si="19"/>
        <v>2</v>
      </c>
      <c r="G96" s="3">
        <f t="shared" si="20"/>
        <v>3</v>
      </c>
      <c r="H96" s="3">
        <f t="shared" si="21"/>
        <v>5</v>
      </c>
      <c r="I96" s="3">
        <f t="shared" si="22"/>
        <v>6</v>
      </c>
      <c r="J96" s="3">
        <f t="shared" si="23"/>
        <v>7</v>
      </c>
      <c r="K96" s="3">
        <f t="shared" si="24"/>
        <v>8</v>
      </c>
      <c r="L96" s="3">
        <f t="shared" si="25"/>
        <v>9</v>
      </c>
      <c r="M96" s="3">
        <f t="shared" si="26"/>
        <v>10</v>
      </c>
      <c r="N96" s="3">
        <f t="shared" si="27"/>
        <v>11</v>
      </c>
      <c r="O96" s="3">
        <f t="shared" si="28"/>
        <v>13</v>
      </c>
      <c r="P96" s="3">
        <f t="shared" si="29"/>
        <v>16</v>
      </c>
      <c r="Q96" s="3">
        <f t="shared" si="30"/>
        <v>17</v>
      </c>
      <c r="R96" s="3">
        <f t="shared" si="32"/>
        <v>20</v>
      </c>
      <c r="S96" s="3">
        <f t="shared" si="31"/>
        <v>23</v>
      </c>
      <c r="U96" s="3">
        <f t="array" ref="U96">IF($AD$7=17,SUM(COUNTIF($E96:$S96,$AD$3:$AO$3)),"-")</f>
        <v>6</v>
      </c>
      <c r="V96" s="3">
        <f t="array" ref="V96">IF($AD$7=17,SUM(COUNTIF($E96:$S96,$AD$4:$AJ$4)),"-")</f>
        <v>6</v>
      </c>
      <c r="W96" s="3">
        <f t="array" ref="W96">IF($AD$7=17,SUM(COUNTIF($E96:$S96,$AD$5:$AK$5)),"-")</f>
        <v>3</v>
      </c>
      <c r="Y96" s="3" t="str">
        <f t="array" ref="Y96">IF($AE$7=15,SUM(COUNTIF($E96:$S96,$E$9:$S$9)),"-")</f>
        <v>-</v>
      </c>
      <c r="AD96" s="3">
        <f>$C$3</f>
        <v>1</v>
      </c>
      <c r="AE96" s="3">
        <f>$D$3</f>
        <v>2</v>
      </c>
      <c r="AF96" s="3">
        <f>$E$3</f>
        <v>3</v>
      </c>
      <c r="AG96" s="3">
        <f>$G$3</f>
        <v>5</v>
      </c>
      <c r="AH96" s="3">
        <f>$H$3</f>
        <v>6</v>
      </c>
      <c r="AI96" s="3">
        <f>$I$3</f>
        <v>7</v>
      </c>
      <c r="AJ96" s="3">
        <f>$J$3</f>
        <v>8</v>
      </c>
      <c r="AK96" s="3">
        <f>$K$3</f>
        <v>9</v>
      </c>
      <c r="AL96" s="3">
        <f>$M$3</f>
        <v>11</v>
      </c>
      <c r="AM96" s="3">
        <f>$N$3</f>
        <v>12</v>
      </c>
      <c r="AN96" s="3">
        <f>$O$3</f>
        <v>13</v>
      </c>
      <c r="AO96" s="3">
        <f>$P$3</f>
        <v>23</v>
      </c>
      <c r="AP96" s="3">
        <f>$Q$3</f>
        <v>20</v>
      </c>
      <c r="AQ96" s="3">
        <f>$R$3</f>
        <v>16</v>
      </c>
      <c r="AR96" s="3">
        <f>$S$3</f>
        <v>17</v>
      </c>
    </row>
    <row r="97" spans="2:44" ht="16.8" customHeight="1" x14ac:dyDescent="0.3">
      <c r="B97" s="12" t="s">
        <v>104</v>
      </c>
      <c r="C97" s="12"/>
      <c r="D97" s="5" t="s">
        <v>156</v>
      </c>
      <c r="E97" s="3">
        <f t="shared" si="18"/>
        <v>1</v>
      </c>
      <c r="F97" s="3">
        <f t="shared" si="19"/>
        <v>2</v>
      </c>
      <c r="G97" s="3">
        <f t="shared" si="20"/>
        <v>3</v>
      </c>
      <c r="H97" s="3">
        <f t="shared" si="21"/>
        <v>5</v>
      </c>
      <c r="I97" s="3">
        <f t="shared" si="22"/>
        <v>6</v>
      </c>
      <c r="J97" s="3">
        <f t="shared" si="23"/>
        <v>7</v>
      </c>
      <c r="K97" s="3">
        <f t="shared" si="24"/>
        <v>8</v>
      </c>
      <c r="L97" s="3">
        <f t="shared" si="25"/>
        <v>9</v>
      </c>
      <c r="M97" s="3">
        <f t="shared" si="26"/>
        <v>10</v>
      </c>
      <c r="N97" s="3">
        <f t="shared" si="27"/>
        <v>12</v>
      </c>
      <c r="O97" s="3">
        <f t="shared" si="28"/>
        <v>13</v>
      </c>
      <c r="P97" s="3">
        <f t="shared" si="29"/>
        <v>16</v>
      </c>
      <c r="Q97" s="3">
        <f t="shared" si="30"/>
        <v>17</v>
      </c>
      <c r="R97" s="3">
        <f t="shared" si="32"/>
        <v>20</v>
      </c>
      <c r="S97" s="3">
        <f t="shared" si="31"/>
        <v>23</v>
      </c>
      <c r="U97" s="3">
        <f t="array" ref="U97">IF($AD$7=17,SUM(COUNTIF($E97:$S97,$AD$3:$AO$3)),"-")</f>
        <v>7</v>
      </c>
      <c r="V97" s="3">
        <f t="array" ref="V97">IF($AD$7=17,SUM(COUNTIF($E97:$S97,$AD$4:$AJ$4)),"-")</f>
        <v>6</v>
      </c>
      <c r="W97" s="3">
        <f t="array" ref="W97">IF($AD$7=17,SUM(COUNTIF($E97:$S97,$AD$5:$AK$5)),"-")</f>
        <v>4</v>
      </c>
      <c r="Y97" s="3" t="str">
        <f t="array" ref="Y97">IF($AE$7=15,SUM(COUNTIF($E97:$S97,$E$9:$S$9)),"-")</f>
        <v>-</v>
      </c>
      <c r="AD97" s="3">
        <f>$C$3</f>
        <v>1</v>
      </c>
      <c r="AE97" s="3">
        <f>$D$3</f>
        <v>2</v>
      </c>
      <c r="AF97" s="3">
        <f>$E$3</f>
        <v>3</v>
      </c>
      <c r="AG97" s="3">
        <f>$G$3</f>
        <v>5</v>
      </c>
      <c r="AH97" s="3">
        <f>$H$3</f>
        <v>6</v>
      </c>
      <c r="AI97" s="3">
        <f>$I$3</f>
        <v>7</v>
      </c>
      <c r="AJ97" s="3">
        <f>$J$3</f>
        <v>8</v>
      </c>
      <c r="AK97" s="3">
        <f>$L$3</f>
        <v>10</v>
      </c>
      <c r="AL97" s="3">
        <f>$M$3</f>
        <v>11</v>
      </c>
      <c r="AM97" s="3">
        <f>$N$3</f>
        <v>12</v>
      </c>
      <c r="AN97" s="3">
        <f>$O$3</f>
        <v>13</v>
      </c>
      <c r="AO97" s="3">
        <f>$P$3</f>
        <v>23</v>
      </c>
      <c r="AP97" s="3">
        <f>$Q$3</f>
        <v>20</v>
      </c>
      <c r="AQ97" s="3">
        <f>$R$3</f>
        <v>16</v>
      </c>
      <c r="AR97" s="3">
        <f>$S$3</f>
        <v>17</v>
      </c>
    </row>
    <row r="98" spans="2:44" ht="16.8" customHeight="1" x14ac:dyDescent="0.3">
      <c r="B98" s="12" t="s">
        <v>105</v>
      </c>
      <c r="C98" s="12"/>
      <c r="D98" s="5" t="s">
        <v>156</v>
      </c>
      <c r="E98" s="3">
        <f t="shared" si="18"/>
        <v>1</v>
      </c>
      <c r="F98" s="3">
        <f t="shared" si="19"/>
        <v>2</v>
      </c>
      <c r="G98" s="3">
        <f t="shared" si="20"/>
        <v>3</v>
      </c>
      <c r="H98" s="3">
        <f t="shared" si="21"/>
        <v>5</v>
      </c>
      <c r="I98" s="3">
        <f t="shared" si="22"/>
        <v>6</v>
      </c>
      <c r="J98" s="3">
        <f t="shared" si="23"/>
        <v>7</v>
      </c>
      <c r="K98" s="3">
        <f t="shared" si="24"/>
        <v>8</v>
      </c>
      <c r="L98" s="3">
        <f t="shared" si="25"/>
        <v>9</v>
      </c>
      <c r="M98" s="3">
        <f t="shared" si="26"/>
        <v>11</v>
      </c>
      <c r="N98" s="3">
        <f t="shared" si="27"/>
        <v>12</v>
      </c>
      <c r="O98" s="3">
        <f t="shared" si="28"/>
        <v>13</v>
      </c>
      <c r="P98" s="3">
        <f t="shared" si="29"/>
        <v>16</v>
      </c>
      <c r="Q98" s="3">
        <f t="shared" si="30"/>
        <v>17</v>
      </c>
      <c r="R98" s="3">
        <f t="shared" si="32"/>
        <v>20</v>
      </c>
      <c r="S98" s="3">
        <f t="shared" si="31"/>
        <v>23</v>
      </c>
      <c r="U98" s="3">
        <f t="array" ref="U98">IF($AD$7=17,SUM(COUNTIF($E98:$S98,$AD$3:$AO$3)),"-")</f>
        <v>6</v>
      </c>
      <c r="V98" s="3">
        <f t="array" ref="V98">IF($AD$7=17,SUM(COUNTIF($E98:$S98,$AD$4:$AJ$4)),"-")</f>
        <v>6</v>
      </c>
      <c r="W98" s="3">
        <f t="array" ref="W98">IF($AD$7=17,SUM(COUNTIF($E98:$S98,$AD$5:$AK$5)),"-")</f>
        <v>4</v>
      </c>
      <c r="Y98" s="3" t="str">
        <f t="array" ref="Y98">IF($AE$7=15,SUM(COUNTIF($E98:$S98,$E$9:$S$9)),"-")</f>
        <v>-</v>
      </c>
      <c r="AD98" s="3">
        <f>$C$3</f>
        <v>1</v>
      </c>
      <c r="AE98" s="3">
        <f>$D$3</f>
        <v>2</v>
      </c>
      <c r="AF98" s="3">
        <f>$E$3</f>
        <v>3</v>
      </c>
      <c r="AG98" s="3">
        <f>$G$3</f>
        <v>5</v>
      </c>
      <c r="AH98" s="3">
        <f>$H$3</f>
        <v>6</v>
      </c>
      <c r="AI98" s="3">
        <f>$I$3</f>
        <v>7</v>
      </c>
      <c r="AJ98" s="3">
        <f>$K$3</f>
        <v>9</v>
      </c>
      <c r="AK98" s="3">
        <f>$L$3</f>
        <v>10</v>
      </c>
      <c r="AL98" s="3">
        <f>$M$3</f>
        <v>11</v>
      </c>
      <c r="AM98" s="3">
        <f>$N$3</f>
        <v>12</v>
      </c>
      <c r="AN98" s="3">
        <f>$O$3</f>
        <v>13</v>
      </c>
      <c r="AO98" s="3">
        <f>$P$3</f>
        <v>23</v>
      </c>
      <c r="AP98" s="3">
        <f>$Q$3</f>
        <v>20</v>
      </c>
      <c r="AQ98" s="3">
        <f>$R$3</f>
        <v>16</v>
      </c>
      <c r="AR98" s="3">
        <f>$S$3</f>
        <v>17</v>
      </c>
    </row>
    <row r="99" spans="2:44" ht="16.8" customHeight="1" x14ac:dyDescent="0.3">
      <c r="B99" s="12" t="s">
        <v>106</v>
      </c>
      <c r="C99" s="12"/>
      <c r="D99" s="5" t="s">
        <v>156</v>
      </c>
      <c r="E99" s="3">
        <f t="shared" si="18"/>
        <v>1</v>
      </c>
      <c r="F99" s="3">
        <f t="shared" si="19"/>
        <v>2</v>
      </c>
      <c r="G99" s="3">
        <f t="shared" si="20"/>
        <v>3</v>
      </c>
      <c r="H99" s="3">
        <f t="shared" si="21"/>
        <v>5</v>
      </c>
      <c r="I99" s="3">
        <f t="shared" si="22"/>
        <v>6</v>
      </c>
      <c r="J99" s="3">
        <f t="shared" si="23"/>
        <v>7</v>
      </c>
      <c r="K99" s="3">
        <f t="shared" si="24"/>
        <v>8</v>
      </c>
      <c r="L99" s="3">
        <f t="shared" si="25"/>
        <v>10</v>
      </c>
      <c r="M99" s="3">
        <f t="shared" si="26"/>
        <v>11</v>
      </c>
      <c r="N99" s="3">
        <f t="shared" si="27"/>
        <v>12</v>
      </c>
      <c r="O99" s="3">
        <f t="shared" si="28"/>
        <v>13</v>
      </c>
      <c r="P99" s="3">
        <f t="shared" si="29"/>
        <v>16</v>
      </c>
      <c r="Q99" s="3">
        <f t="shared" si="30"/>
        <v>17</v>
      </c>
      <c r="R99" s="3">
        <f t="shared" si="32"/>
        <v>20</v>
      </c>
      <c r="S99" s="3">
        <f t="shared" si="31"/>
        <v>23</v>
      </c>
      <c r="U99" s="3">
        <f t="array" ref="U99">IF($AD$7=17,SUM(COUNTIF($E99:$S99,$AD$3:$AO$3)),"-")</f>
        <v>7</v>
      </c>
      <c r="V99" s="3">
        <f t="array" ref="V99">IF($AD$7=17,SUM(COUNTIF($E99:$S99,$AD$4:$AJ$4)),"-")</f>
        <v>6</v>
      </c>
      <c r="W99" s="3">
        <f t="array" ref="W99">IF($AD$7=17,SUM(COUNTIF($E99:$S99,$AD$5:$AK$5)),"-")</f>
        <v>3</v>
      </c>
      <c r="Y99" s="3" t="str">
        <f t="array" ref="Y99">IF($AE$7=15,SUM(COUNTIF($E99:$S99,$E$9:$S$9)),"-")</f>
        <v>-</v>
      </c>
      <c r="AD99" s="3">
        <f>$C$3</f>
        <v>1</v>
      </c>
      <c r="AE99" s="3">
        <f>$D$3</f>
        <v>2</v>
      </c>
      <c r="AF99" s="3">
        <f>$E$3</f>
        <v>3</v>
      </c>
      <c r="AG99" s="3">
        <f>$G$3</f>
        <v>5</v>
      </c>
      <c r="AH99" s="3">
        <f>$H$3</f>
        <v>6</v>
      </c>
      <c r="AI99" s="3">
        <f>$J$3</f>
        <v>8</v>
      </c>
      <c r="AJ99" s="3">
        <f>$K$3</f>
        <v>9</v>
      </c>
      <c r="AK99" s="3">
        <f>$L$3</f>
        <v>10</v>
      </c>
      <c r="AL99" s="3">
        <f>$M$3</f>
        <v>11</v>
      </c>
      <c r="AM99" s="3">
        <f>$N$3</f>
        <v>12</v>
      </c>
      <c r="AN99" s="3">
        <f>$O$3</f>
        <v>13</v>
      </c>
      <c r="AO99" s="3">
        <f>$P$3</f>
        <v>23</v>
      </c>
      <c r="AP99" s="3">
        <f>$Q$3</f>
        <v>20</v>
      </c>
      <c r="AQ99" s="3">
        <f>$R$3</f>
        <v>16</v>
      </c>
      <c r="AR99" s="3">
        <f>$S$3</f>
        <v>17</v>
      </c>
    </row>
    <row r="100" spans="2:44" ht="16.8" customHeight="1" x14ac:dyDescent="0.3">
      <c r="B100" s="12" t="s">
        <v>107</v>
      </c>
      <c r="C100" s="12"/>
      <c r="D100" s="5" t="s">
        <v>156</v>
      </c>
      <c r="E100" s="3">
        <f t="shared" si="18"/>
        <v>1</v>
      </c>
      <c r="F100" s="3">
        <f t="shared" si="19"/>
        <v>2</v>
      </c>
      <c r="G100" s="3">
        <f t="shared" si="20"/>
        <v>3</v>
      </c>
      <c r="H100" s="3">
        <f t="shared" si="21"/>
        <v>5</v>
      </c>
      <c r="I100" s="3">
        <f t="shared" si="22"/>
        <v>6</v>
      </c>
      <c r="J100" s="3">
        <f t="shared" si="23"/>
        <v>7</v>
      </c>
      <c r="K100" s="3">
        <f t="shared" si="24"/>
        <v>9</v>
      </c>
      <c r="L100" s="3">
        <f t="shared" si="25"/>
        <v>10</v>
      </c>
      <c r="M100" s="3">
        <f t="shared" si="26"/>
        <v>11</v>
      </c>
      <c r="N100" s="3">
        <f t="shared" si="27"/>
        <v>12</v>
      </c>
      <c r="O100" s="3">
        <f t="shared" si="28"/>
        <v>13</v>
      </c>
      <c r="P100" s="3">
        <f t="shared" si="29"/>
        <v>16</v>
      </c>
      <c r="Q100" s="3">
        <f t="shared" si="30"/>
        <v>17</v>
      </c>
      <c r="R100" s="3">
        <f t="shared" si="32"/>
        <v>20</v>
      </c>
      <c r="S100" s="3">
        <f t="shared" si="31"/>
        <v>23</v>
      </c>
      <c r="U100" s="3">
        <f t="array" ref="U100">IF($AD$7=17,SUM(COUNTIF($E100:$S100,$AD$3:$AO$3)),"-")</f>
        <v>6</v>
      </c>
      <c r="V100" s="3">
        <f t="array" ref="V100">IF($AD$7=17,SUM(COUNTIF($E100:$S100,$AD$4:$AJ$4)),"-")</f>
        <v>5</v>
      </c>
      <c r="W100" s="3">
        <f t="array" ref="W100">IF($AD$7=17,SUM(COUNTIF($E100:$S100,$AD$5:$AK$5)),"-")</f>
        <v>4</v>
      </c>
      <c r="Y100" s="3" t="str">
        <f t="array" ref="Y100">IF($AE$7=15,SUM(COUNTIF($E100:$S100,$E$9:$S$9)),"-")</f>
        <v>-</v>
      </c>
      <c r="AD100" s="3">
        <f>$C$3</f>
        <v>1</v>
      </c>
      <c r="AE100" s="3">
        <f>$D$3</f>
        <v>2</v>
      </c>
      <c r="AF100" s="3">
        <f>$E$3</f>
        <v>3</v>
      </c>
      <c r="AG100" s="3">
        <f>$G$3</f>
        <v>5</v>
      </c>
      <c r="AH100" s="3">
        <f>$I$3</f>
        <v>7</v>
      </c>
      <c r="AI100" s="3">
        <f>$J$3</f>
        <v>8</v>
      </c>
      <c r="AJ100" s="3">
        <f>$K$3</f>
        <v>9</v>
      </c>
      <c r="AK100" s="3">
        <f>$L$3</f>
        <v>10</v>
      </c>
      <c r="AL100" s="3">
        <f>$M$3</f>
        <v>11</v>
      </c>
      <c r="AM100" s="3">
        <f>$N$3</f>
        <v>12</v>
      </c>
      <c r="AN100" s="3">
        <f>$O$3</f>
        <v>13</v>
      </c>
      <c r="AO100" s="3">
        <f>$P$3</f>
        <v>23</v>
      </c>
      <c r="AP100" s="3">
        <f>$Q$3</f>
        <v>20</v>
      </c>
      <c r="AQ100" s="3">
        <f>$R$3</f>
        <v>16</v>
      </c>
      <c r="AR100" s="3">
        <f>$S$3</f>
        <v>17</v>
      </c>
    </row>
    <row r="101" spans="2:44" ht="16.8" customHeight="1" x14ac:dyDescent="0.3">
      <c r="B101" s="12" t="s">
        <v>108</v>
      </c>
      <c r="C101" s="12"/>
      <c r="D101" s="5" t="s">
        <v>156</v>
      </c>
      <c r="E101" s="3">
        <f t="shared" si="18"/>
        <v>1</v>
      </c>
      <c r="F101" s="3">
        <f t="shared" si="19"/>
        <v>2</v>
      </c>
      <c r="G101" s="3">
        <f t="shared" si="20"/>
        <v>3</v>
      </c>
      <c r="H101" s="3">
        <f t="shared" si="21"/>
        <v>5</v>
      </c>
      <c r="I101" s="3">
        <f t="shared" si="22"/>
        <v>6</v>
      </c>
      <c r="J101" s="3">
        <f t="shared" si="23"/>
        <v>8</v>
      </c>
      <c r="K101" s="3">
        <f t="shared" si="24"/>
        <v>9</v>
      </c>
      <c r="L101" s="3">
        <f t="shared" si="25"/>
        <v>10</v>
      </c>
      <c r="M101" s="3">
        <f t="shared" si="26"/>
        <v>11</v>
      </c>
      <c r="N101" s="3">
        <f t="shared" si="27"/>
        <v>12</v>
      </c>
      <c r="O101" s="3">
        <f t="shared" si="28"/>
        <v>13</v>
      </c>
      <c r="P101" s="3">
        <f t="shared" si="29"/>
        <v>16</v>
      </c>
      <c r="Q101" s="3">
        <f t="shared" si="30"/>
        <v>17</v>
      </c>
      <c r="R101" s="3">
        <f t="shared" si="32"/>
        <v>20</v>
      </c>
      <c r="S101" s="3">
        <f t="shared" si="31"/>
        <v>23</v>
      </c>
      <c r="U101" s="3">
        <f t="array" ref="U101">IF($AD$7=17,SUM(COUNTIF($E101:$S101,$AD$3:$AO$3)),"-")</f>
        <v>7</v>
      </c>
      <c r="V101" s="3">
        <f t="array" ref="V101">IF($AD$7=17,SUM(COUNTIF($E101:$S101,$AD$4:$AJ$4)),"-")</f>
        <v>6</v>
      </c>
      <c r="W101" s="3">
        <f t="array" ref="W101">IF($AD$7=17,SUM(COUNTIF($E101:$S101,$AD$5:$AK$5)),"-")</f>
        <v>4</v>
      </c>
      <c r="Y101" s="3" t="str">
        <f t="array" ref="Y101">IF($AE$7=15,SUM(COUNTIF($E101:$S101,$E$9:$S$9)),"-")</f>
        <v>-</v>
      </c>
      <c r="AD101" s="3">
        <f>$C$3</f>
        <v>1</v>
      </c>
      <c r="AE101" s="3">
        <f>$D$3</f>
        <v>2</v>
      </c>
      <c r="AF101" s="3">
        <f>$E$3</f>
        <v>3</v>
      </c>
      <c r="AG101" s="3">
        <f>$H$3</f>
        <v>6</v>
      </c>
      <c r="AH101" s="3">
        <f>$I$3</f>
        <v>7</v>
      </c>
      <c r="AI101" s="3">
        <f>$J$3</f>
        <v>8</v>
      </c>
      <c r="AJ101" s="3">
        <f>$K$3</f>
        <v>9</v>
      </c>
      <c r="AK101" s="3">
        <f>$L$3</f>
        <v>10</v>
      </c>
      <c r="AL101" s="3">
        <f>$M$3</f>
        <v>11</v>
      </c>
      <c r="AM101" s="3">
        <f>$N$3</f>
        <v>12</v>
      </c>
      <c r="AN101" s="3">
        <f>$O$3</f>
        <v>13</v>
      </c>
      <c r="AO101" s="3">
        <f>$P$3</f>
        <v>23</v>
      </c>
      <c r="AP101" s="3">
        <f>$Q$3</f>
        <v>20</v>
      </c>
      <c r="AQ101" s="3">
        <f>$R$3</f>
        <v>16</v>
      </c>
      <c r="AR101" s="3">
        <f>$S$3</f>
        <v>17</v>
      </c>
    </row>
    <row r="102" spans="2:44" ht="16.8" customHeight="1" x14ac:dyDescent="0.3">
      <c r="B102" s="12" t="s">
        <v>109</v>
      </c>
      <c r="C102" s="12"/>
      <c r="D102" s="5" t="s">
        <v>156</v>
      </c>
      <c r="E102" s="3">
        <f t="shared" si="18"/>
        <v>1</v>
      </c>
      <c r="F102" s="3">
        <f t="shared" si="19"/>
        <v>2</v>
      </c>
      <c r="G102" s="3">
        <f t="shared" si="20"/>
        <v>3</v>
      </c>
      <c r="H102" s="3">
        <f t="shared" si="21"/>
        <v>5</v>
      </c>
      <c r="I102" s="3">
        <f t="shared" si="22"/>
        <v>7</v>
      </c>
      <c r="J102" s="3">
        <f t="shared" si="23"/>
        <v>8</v>
      </c>
      <c r="K102" s="3">
        <f t="shared" si="24"/>
        <v>9</v>
      </c>
      <c r="L102" s="3">
        <f t="shared" si="25"/>
        <v>10</v>
      </c>
      <c r="M102" s="3">
        <f t="shared" si="26"/>
        <v>11</v>
      </c>
      <c r="N102" s="3">
        <f t="shared" si="27"/>
        <v>12</v>
      </c>
      <c r="O102" s="3">
        <f t="shared" si="28"/>
        <v>13</v>
      </c>
      <c r="P102" s="3">
        <f t="shared" si="29"/>
        <v>16</v>
      </c>
      <c r="Q102" s="3">
        <f t="shared" si="30"/>
        <v>17</v>
      </c>
      <c r="R102" s="3">
        <f t="shared" si="32"/>
        <v>20</v>
      </c>
      <c r="S102" s="3">
        <f t="shared" si="31"/>
        <v>23</v>
      </c>
      <c r="U102" s="3">
        <f t="array" ref="U102">IF($AD$7=17,SUM(COUNTIF($E102:$S102,$AD$3:$AO$3)),"-")</f>
        <v>6</v>
      </c>
      <c r="V102" s="3">
        <f t="array" ref="V102">IF($AD$7=17,SUM(COUNTIF($E102:$S102,$AD$4:$AJ$4)),"-")</f>
        <v>6</v>
      </c>
      <c r="W102" s="3">
        <f t="array" ref="W102">IF($AD$7=17,SUM(COUNTIF($E102:$S102,$AD$5:$AK$5)),"-")</f>
        <v>3</v>
      </c>
      <c r="Y102" s="3" t="str">
        <f t="array" ref="Y102">IF($AE$7=15,SUM(COUNTIF($E102:$S102,$E$9:$S$9)),"-")</f>
        <v>-</v>
      </c>
      <c r="AD102" s="3">
        <f>$C$3</f>
        <v>1</v>
      </c>
      <c r="AE102" s="3">
        <f>$D$3</f>
        <v>2</v>
      </c>
      <c r="AF102" s="3">
        <f>$F$3</f>
        <v>4</v>
      </c>
      <c r="AG102" s="3">
        <f>$G$3</f>
        <v>5</v>
      </c>
      <c r="AH102" s="3">
        <f>$H$3</f>
        <v>6</v>
      </c>
      <c r="AI102" s="3">
        <f>$I$3</f>
        <v>7</v>
      </c>
      <c r="AJ102" s="3">
        <f>$J$3</f>
        <v>8</v>
      </c>
      <c r="AK102" s="3">
        <f>$K$3</f>
        <v>9</v>
      </c>
      <c r="AL102" s="3">
        <f>$L$3</f>
        <v>10</v>
      </c>
      <c r="AM102" s="3">
        <f>$M$3</f>
        <v>11</v>
      </c>
      <c r="AN102" s="3">
        <f>$N$3</f>
        <v>12</v>
      </c>
      <c r="AO102" s="3">
        <f>$O$3</f>
        <v>13</v>
      </c>
      <c r="AP102" s="3">
        <f>$P$3</f>
        <v>23</v>
      </c>
      <c r="AQ102" s="3">
        <f>$Q$3</f>
        <v>20</v>
      </c>
      <c r="AR102" s="3">
        <f>$R$3</f>
        <v>16</v>
      </c>
    </row>
    <row r="103" spans="2:44" ht="16.8" customHeight="1" x14ac:dyDescent="0.3">
      <c r="B103" s="12" t="s">
        <v>110</v>
      </c>
      <c r="C103" s="12"/>
      <c r="D103" s="5" t="s">
        <v>156</v>
      </c>
      <c r="E103" s="3">
        <f t="shared" si="18"/>
        <v>1</v>
      </c>
      <c r="F103" s="3">
        <f t="shared" si="19"/>
        <v>2</v>
      </c>
      <c r="G103" s="3">
        <f t="shared" si="20"/>
        <v>3</v>
      </c>
      <c r="H103" s="3">
        <f t="shared" si="21"/>
        <v>6</v>
      </c>
      <c r="I103" s="3">
        <f t="shared" si="22"/>
        <v>7</v>
      </c>
      <c r="J103" s="3">
        <f t="shared" si="23"/>
        <v>8</v>
      </c>
      <c r="K103" s="3">
        <f t="shared" si="24"/>
        <v>9</v>
      </c>
      <c r="L103" s="3">
        <f t="shared" si="25"/>
        <v>10</v>
      </c>
      <c r="M103" s="3">
        <f t="shared" si="26"/>
        <v>11</v>
      </c>
      <c r="N103" s="3">
        <f t="shared" si="27"/>
        <v>12</v>
      </c>
      <c r="O103" s="3">
        <f t="shared" si="28"/>
        <v>13</v>
      </c>
      <c r="P103" s="3">
        <f t="shared" si="29"/>
        <v>16</v>
      </c>
      <c r="Q103" s="3">
        <f t="shared" si="30"/>
        <v>17</v>
      </c>
      <c r="R103" s="3">
        <f t="shared" si="32"/>
        <v>20</v>
      </c>
      <c r="S103" s="3">
        <f t="shared" si="31"/>
        <v>23</v>
      </c>
      <c r="U103" s="3">
        <f t="array" ref="U103">IF($AD$7=17,SUM(COUNTIF($E103:$S103,$AD$3:$AO$3)),"-")</f>
        <v>7</v>
      </c>
      <c r="V103" s="3">
        <f t="array" ref="V103">IF($AD$7=17,SUM(COUNTIF($E103:$S103,$AD$4:$AJ$4)),"-")</f>
        <v>5</v>
      </c>
      <c r="W103" s="3">
        <f t="array" ref="W103">IF($AD$7=17,SUM(COUNTIF($E103:$S103,$AD$5:$AK$5)),"-")</f>
        <v>4</v>
      </c>
      <c r="Y103" s="3" t="str">
        <f t="array" ref="Y103">IF($AE$7=15,SUM(COUNTIF($E103:$S103,$E$9:$S$9)),"-")</f>
        <v>-</v>
      </c>
      <c r="AD103" s="3">
        <f>$C$3</f>
        <v>1</v>
      </c>
      <c r="AE103" s="3">
        <f>$D$3</f>
        <v>2</v>
      </c>
      <c r="AF103" s="3">
        <f>$F$3</f>
        <v>4</v>
      </c>
      <c r="AG103" s="3">
        <f>$G$3</f>
        <v>5</v>
      </c>
      <c r="AH103" s="3">
        <f>$H$3</f>
        <v>6</v>
      </c>
      <c r="AI103" s="3">
        <f>$I$3</f>
        <v>7</v>
      </c>
      <c r="AJ103" s="3">
        <f>$J$3</f>
        <v>8</v>
      </c>
      <c r="AK103" s="3">
        <f>$K$3</f>
        <v>9</v>
      </c>
      <c r="AL103" s="3">
        <f>$L$3</f>
        <v>10</v>
      </c>
      <c r="AM103" s="3">
        <f>$M$3</f>
        <v>11</v>
      </c>
      <c r="AN103" s="3">
        <f>$N$3</f>
        <v>12</v>
      </c>
      <c r="AO103" s="3">
        <f>$O$3</f>
        <v>13</v>
      </c>
      <c r="AP103" s="3">
        <f>$P$3</f>
        <v>23</v>
      </c>
      <c r="AQ103" s="3">
        <f>$Q$3</f>
        <v>20</v>
      </c>
      <c r="AR103" s="3">
        <f>$S$3</f>
        <v>17</v>
      </c>
    </row>
    <row r="104" spans="2:44" ht="16.8" customHeight="1" x14ac:dyDescent="0.3">
      <c r="B104" s="12" t="s">
        <v>111</v>
      </c>
      <c r="C104" s="12"/>
      <c r="D104" s="5" t="s">
        <v>156</v>
      </c>
      <c r="E104" s="3">
        <f t="shared" si="18"/>
        <v>1</v>
      </c>
      <c r="F104" s="3">
        <f t="shared" si="19"/>
        <v>2</v>
      </c>
      <c r="G104" s="3">
        <f t="shared" si="20"/>
        <v>4</v>
      </c>
      <c r="H104" s="3">
        <f t="shared" si="21"/>
        <v>5</v>
      </c>
      <c r="I104" s="3">
        <f t="shared" si="22"/>
        <v>6</v>
      </c>
      <c r="J104" s="3">
        <f t="shared" si="23"/>
        <v>7</v>
      </c>
      <c r="K104" s="3">
        <f t="shared" si="24"/>
        <v>8</v>
      </c>
      <c r="L104" s="3">
        <f t="shared" si="25"/>
        <v>9</v>
      </c>
      <c r="M104" s="3">
        <f t="shared" si="26"/>
        <v>10</v>
      </c>
      <c r="N104" s="3">
        <f t="shared" si="27"/>
        <v>11</v>
      </c>
      <c r="O104" s="3">
        <f t="shared" si="28"/>
        <v>12</v>
      </c>
      <c r="P104" s="3">
        <f t="shared" si="29"/>
        <v>13</v>
      </c>
      <c r="Q104" s="3">
        <f t="shared" si="30"/>
        <v>16</v>
      </c>
      <c r="R104" s="3">
        <f t="shared" si="32"/>
        <v>20</v>
      </c>
      <c r="S104" s="3">
        <f t="shared" si="31"/>
        <v>23</v>
      </c>
      <c r="U104" s="3">
        <f t="array" ref="U104">IF($AD$7=17,SUM(COUNTIF($E104:$S104,$AD$3:$AO$3)),"-")</f>
        <v>8</v>
      </c>
      <c r="V104" s="3">
        <f t="array" ref="V104">IF($AD$7=17,SUM(COUNTIF($E104:$S104,$AD$4:$AJ$4)),"-")</f>
        <v>5</v>
      </c>
      <c r="W104" s="3">
        <f t="array" ref="W104">IF($AD$7=17,SUM(COUNTIF($E104:$S104,$AD$5:$AK$5)),"-")</f>
        <v>3</v>
      </c>
      <c r="Y104" s="3" t="str">
        <f t="array" ref="Y104">IF($AE$7=15,SUM(COUNTIF($E104:$S104,$E$9:$S$9)),"-")</f>
        <v>-</v>
      </c>
      <c r="AD104" s="3">
        <f>$C$3</f>
        <v>1</v>
      </c>
      <c r="AE104" s="3">
        <f>$D$3</f>
        <v>2</v>
      </c>
      <c r="AF104" s="3">
        <f>$F$3</f>
        <v>4</v>
      </c>
      <c r="AG104" s="3">
        <f>$G$3</f>
        <v>5</v>
      </c>
      <c r="AH104" s="3">
        <f>$H$3</f>
        <v>6</v>
      </c>
      <c r="AI104" s="3">
        <f>$I$3</f>
        <v>7</v>
      </c>
      <c r="AJ104" s="3">
        <f>$J$3</f>
        <v>8</v>
      </c>
      <c r="AK104" s="3">
        <f>$K$3</f>
        <v>9</v>
      </c>
      <c r="AL104" s="3">
        <f>$L$3</f>
        <v>10</v>
      </c>
      <c r="AM104" s="3">
        <f>$M$3</f>
        <v>11</v>
      </c>
      <c r="AN104" s="3">
        <f>$N$3</f>
        <v>12</v>
      </c>
      <c r="AO104" s="3">
        <f>$O$3</f>
        <v>13</v>
      </c>
      <c r="AP104" s="3">
        <f>$P$3</f>
        <v>23</v>
      </c>
      <c r="AQ104" s="3">
        <f>$R$3</f>
        <v>16</v>
      </c>
      <c r="AR104" s="3">
        <f>$S$3</f>
        <v>17</v>
      </c>
    </row>
    <row r="105" spans="2:44" ht="16.8" customHeight="1" x14ac:dyDescent="0.3">
      <c r="B105" s="12" t="s">
        <v>112</v>
      </c>
      <c r="C105" s="12"/>
      <c r="D105" s="5" t="s">
        <v>156</v>
      </c>
      <c r="E105" s="3">
        <f t="shared" si="18"/>
        <v>1</v>
      </c>
      <c r="F105" s="3">
        <f t="shared" si="19"/>
        <v>2</v>
      </c>
      <c r="G105" s="3">
        <f t="shared" si="20"/>
        <v>4</v>
      </c>
      <c r="H105" s="3">
        <f t="shared" si="21"/>
        <v>5</v>
      </c>
      <c r="I105" s="3">
        <f t="shared" si="22"/>
        <v>6</v>
      </c>
      <c r="J105" s="3">
        <f t="shared" si="23"/>
        <v>7</v>
      </c>
      <c r="K105" s="3">
        <f t="shared" si="24"/>
        <v>8</v>
      </c>
      <c r="L105" s="3">
        <f t="shared" si="25"/>
        <v>9</v>
      </c>
      <c r="M105" s="3">
        <f t="shared" si="26"/>
        <v>10</v>
      </c>
      <c r="N105" s="3">
        <f t="shared" si="27"/>
        <v>11</v>
      </c>
      <c r="O105" s="3">
        <f t="shared" si="28"/>
        <v>12</v>
      </c>
      <c r="P105" s="3">
        <f t="shared" si="29"/>
        <v>13</v>
      </c>
      <c r="Q105" s="3">
        <f t="shared" si="30"/>
        <v>17</v>
      </c>
      <c r="R105" s="3">
        <f t="shared" si="32"/>
        <v>20</v>
      </c>
      <c r="S105" s="3">
        <f t="shared" si="31"/>
        <v>23</v>
      </c>
      <c r="U105" s="3">
        <f t="array" ref="U105">IF($AD$7=17,SUM(COUNTIF($E105:$S105,$AD$3:$AO$3)),"-")</f>
        <v>7</v>
      </c>
      <c r="V105" s="3">
        <f t="array" ref="V105">IF($AD$7=17,SUM(COUNTIF($E105:$S105,$AD$4:$AJ$4)),"-")</f>
        <v>5</v>
      </c>
      <c r="W105" s="3">
        <f t="array" ref="W105">IF($AD$7=17,SUM(COUNTIF($E105:$S105,$AD$5:$AK$5)),"-")</f>
        <v>3</v>
      </c>
      <c r="Y105" s="3" t="str">
        <f t="array" ref="Y105">IF($AE$7=15,SUM(COUNTIF($E105:$S105,$E$9:$S$9)),"-")</f>
        <v>-</v>
      </c>
      <c r="AD105" s="3">
        <f>$C$3</f>
        <v>1</v>
      </c>
      <c r="AE105" s="3">
        <f>$D$3</f>
        <v>2</v>
      </c>
      <c r="AF105" s="3">
        <f>$F$3</f>
        <v>4</v>
      </c>
      <c r="AG105" s="3">
        <f>$G$3</f>
        <v>5</v>
      </c>
      <c r="AH105" s="3">
        <f>$H$3</f>
        <v>6</v>
      </c>
      <c r="AI105" s="3">
        <f>$I$3</f>
        <v>7</v>
      </c>
      <c r="AJ105" s="3">
        <f>$J$3</f>
        <v>8</v>
      </c>
      <c r="AK105" s="3">
        <f>$K$3</f>
        <v>9</v>
      </c>
      <c r="AL105" s="3">
        <f>$L$3</f>
        <v>10</v>
      </c>
      <c r="AM105" s="3">
        <f>$M$3</f>
        <v>11</v>
      </c>
      <c r="AN105" s="3">
        <f>$N$3</f>
        <v>12</v>
      </c>
      <c r="AO105" s="3">
        <f>$O$3</f>
        <v>13</v>
      </c>
      <c r="AP105" s="3">
        <f>$Q$3</f>
        <v>20</v>
      </c>
      <c r="AQ105" s="3">
        <f>$R$3</f>
        <v>16</v>
      </c>
      <c r="AR105" s="3">
        <f>$S$3</f>
        <v>17</v>
      </c>
    </row>
    <row r="106" spans="2:44" ht="16.8" customHeight="1" x14ac:dyDescent="0.3">
      <c r="B106" s="12" t="s">
        <v>113</v>
      </c>
      <c r="C106" s="12"/>
      <c r="D106" s="5" t="s">
        <v>156</v>
      </c>
      <c r="E106" s="3">
        <f t="shared" si="18"/>
        <v>1</v>
      </c>
      <c r="F106" s="3">
        <f t="shared" si="19"/>
        <v>2</v>
      </c>
      <c r="G106" s="3">
        <f t="shared" si="20"/>
        <v>4</v>
      </c>
      <c r="H106" s="3">
        <f t="shared" si="21"/>
        <v>5</v>
      </c>
      <c r="I106" s="3">
        <f t="shared" si="22"/>
        <v>6</v>
      </c>
      <c r="J106" s="3">
        <f t="shared" si="23"/>
        <v>7</v>
      </c>
      <c r="K106" s="3">
        <f t="shared" si="24"/>
        <v>8</v>
      </c>
      <c r="L106" s="3">
        <f t="shared" si="25"/>
        <v>9</v>
      </c>
      <c r="M106" s="3">
        <f t="shared" si="26"/>
        <v>10</v>
      </c>
      <c r="N106" s="3">
        <f t="shared" si="27"/>
        <v>11</v>
      </c>
      <c r="O106" s="3">
        <f t="shared" si="28"/>
        <v>12</v>
      </c>
      <c r="P106" s="3">
        <f t="shared" si="29"/>
        <v>13</v>
      </c>
      <c r="Q106" s="3">
        <f t="shared" si="30"/>
        <v>16</v>
      </c>
      <c r="R106" s="3">
        <f t="shared" si="32"/>
        <v>17</v>
      </c>
      <c r="S106" s="3">
        <f t="shared" si="31"/>
        <v>23</v>
      </c>
      <c r="U106" s="3">
        <f t="array" ref="U106">IF($AD$7=17,SUM(COUNTIF($E106:$S106,$AD$3:$AO$3)),"-")</f>
        <v>7</v>
      </c>
      <c r="V106" s="3">
        <f t="array" ref="V106">IF($AD$7=17,SUM(COUNTIF($E106:$S106,$AD$4:$AJ$4)),"-")</f>
        <v>5</v>
      </c>
      <c r="W106" s="3">
        <f t="array" ref="W106">IF($AD$7=17,SUM(COUNTIF($E106:$S106,$AD$5:$AK$5)),"-")</f>
        <v>3</v>
      </c>
      <c r="Y106" s="3" t="str">
        <f t="array" ref="Y106">IF($AE$7=15,SUM(COUNTIF($E106:$S106,$E$9:$S$9)),"-")</f>
        <v>-</v>
      </c>
      <c r="AD106" s="3">
        <f>$C$3</f>
        <v>1</v>
      </c>
      <c r="AE106" s="3">
        <f>$D$3</f>
        <v>2</v>
      </c>
      <c r="AF106" s="3">
        <f>$F$3</f>
        <v>4</v>
      </c>
      <c r="AG106" s="3">
        <f>$G$3</f>
        <v>5</v>
      </c>
      <c r="AH106" s="3">
        <f>$H$3</f>
        <v>6</v>
      </c>
      <c r="AI106" s="3">
        <f>$I$3</f>
        <v>7</v>
      </c>
      <c r="AJ106" s="3">
        <f>$J$3</f>
        <v>8</v>
      </c>
      <c r="AK106" s="3">
        <f>$K$3</f>
        <v>9</v>
      </c>
      <c r="AL106" s="3">
        <f>$L$3</f>
        <v>10</v>
      </c>
      <c r="AM106" s="3">
        <f>$M$3</f>
        <v>11</v>
      </c>
      <c r="AN106" s="3">
        <f>$N$3</f>
        <v>12</v>
      </c>
      <c r="AO106" s="3">
        <f>$P$3</f>
        <v>23</v>
      </c>
      <c r="AP106" s="3">
        <f>$Q$3</f>
        <v>20</v>
      </c>
      <c r="AQ106" s="3">
        <f>$R$3</f>
        <v>16</v>
      </c>
      <c r="AR106" s="3">
        <f>$S$3</f>
        <v>17</v>
      </c>
    </row>
    <row r="107" spans="2:44" ht="16.8" customHeight="1" x14ac:dyDescent="0.3">
      <c r="B107" s="12" t="s">
        <v>114</v>
      </c>
      <c r="C107" s="12"/>
      <c r="D107" s="5" t="s">
        <v>156</v>
      </c>
      <c r="E107" s="3">
        <f t="shared" si="18"/>
        <v>1</v>
      </c>
      <c r="F107" s="3">
        <f t="shared" si="19"/>
        <v>2</v>
      </c>
      <c r="G107" s="3">
        <f t="shared" si="20"/>
        <v>4</v>
      </c>
      <c r="H107" s="3">
        <f t="shared" si="21"/>
        <v>5</v>
      </c>
      <c r="I107" s="3">
        <f t="shared" si="22"/>
        <v>6</v>
      </c>
      <c r="J107" s="3">
        <f t="shared" si="23"/>
        <v>7</v>
      </c>
      <c r="K107" s="3">
        <f t="shared" si="24"/>
        <v>8</v>
      </c>
      <c r="L107" s="3">
        <f t="shared" si="25"/>
        <v>9</v>
      </c>
      <c r="M107" s="3">
        <f t="shared" si="26"/>
        <v>10</v>
      </c>
      <c r="N107" s="3">
        <f t="shared" si="27"/>
        <v>11</v>
      </c>
      <c r="O107" s="3">
        <f t="shared" si="28"/>
        <v>12</v>
      </c>
      <c r="P107" s="3">
        <f t="shared" si="29"/>
        <v>13</v>
      </c>
      <c r="Q107" s="3">
        <f t="shared" si="30"/>
        <v>16</v>
      </c>
      <c r="R107" s="3">
        <f t="shared" si="32"/>
        <v>17</v>
      </c>
      <c r="S107" s="3">
        <f t="shared" si="31"/>
        <v>20</v>
      </c>
      <c r="U107" s="3">
        <f t="array" ref="U107">IF($AD$7=17,SUM(COUNTIF($E107:$S107,$AD$3:$AO$3)),"-")</f>
        <v>8</v>
      </c>
      <c r="V107" s="3">
        <f t="array" ref="V107">IF($AD$7=17,SUM(COUNTIF($E107:$S107,$AD$4:$AJ$4)),"-")</f>
        <v>5</v>
      </c>
      <c r="W107" s="3">
        <f t="array" ref="W107">IF($AD$7=17,SUM(COUNTIF($E107:$S107,$AD$5:$AK$5)),"-")</f>
        <v>3</v>
      </c>
      <c r="Y107" s="3" t="str">
        <f t="array" ref="Y107">IF($AE$7=15,SUM(COUNTIF($E107:$S107,$E$9:$S$9)),"-")</f>
        <v>-</v>
      </c>
      <c r="AD107" s="3">
        <f>$C$3</f>
        <v>1</v>
      </c>
      <c r="AE107" s="3">
        <f>$D$3</f>
        <v>2</v>
      </c>
      <c r="AF107" s="3">
        <f>$F$3</f>
        <v>4</v>
      </c>
      <c r="AG107" s="3">
        <f>$G$3</f>
        <v>5</v>
      </c>
      <c r="AH107" s="3">
        <f>$H$3</f>
        <v>6</v>
      </c>
      <c r="AI107" s="3">
        <f>$I$3</f>
        <v>7</v>
      </c>
      <c r="AJ107" s="3">
        <f>$J$3</f>
        <v>8</v>
      </c>
      <c r="AK107" s="3">
        <f>$K$3</f>
        <v>9</v>
      </c>
      <c r="AL107" s="3">
        <f>$L$3</f>
        <v>10</v>
      </c>
      <c r="AM107" s="3">
        <f>$M$3</f>
        <v>11</v>
      </c>
      <c r="AN107" s="3">
        <f>$O$3</f>
        <v>13</v>
      </c>
      <c r="AO107" s="3">
        <f>$P$3</f>
        <v>23</v>
      </c>
      <c r="AP107" s="3">
        <f>$Q$3</f>
        <v>20</v>
      </c>
      <c r="AQ107" s="3">
        <f>$R$3</f>
        <v>16</v>
      </c>
      <c r="AR107" s="3">
        <f>$S$3</f>
        <v>17</v>
      </c>
    </row>
    <row r="108" spans="2:44" ht="16.8" customHeight="1" x14ac:dyDescent="0.3">
      <c r="B108" s="12" t="s">
        <v>115</v>
      </c>
      <c r="C108" s="12"/>
      <c r="D108" s="5" t="s">
        <v>156</v>
      </c>
      <c r="E108" s="3">
        <f t="shared" si="18"/>
        <v>1</v>
      </c>
      <c r="F108" s="3">
        <f t="shared" si="19"/>
        <v>2</v>
      </c>
      <c r="G108" s="3">
        <f t="shared" si="20"/>
        <v>4</v>
      </c>
      <c r="H108" s="3">
        <f t="shared" si="21"/>
        <v>5</v>
      </c>
      <c r="I108" s="3">
        <f t="shared" si="22"/>
        <v>6</v>
      </c>
      <c r="J108" s="3">
        <f t="shared" si="23"/>
        <v>7</v>
      </c>
      <c r="K108" s="3">
        <f t="shared" si="24"/>
        <v>8</v>
      </c>
      <c r="L108" s="3">
        <f t="shared" si="25"/>
        <v>9</v>
      </c>
      <c r="M108" s="3">
        <f t="shared" si="26"/>
        <v>10</v>
      </c>
      <c r="N108" s="3">
        <f t="shared" si="27"/>
        <v>11</v>
      </c>
      <c r="O108" s="3">
        <f t="shared" si="28"/>
        <v>12</v>
      </c>
      <c r="P108" s="3">
        <f t="shared" si="29"/>
        <v>16</v>
      </c>
      <c r="Q108" s="3">
        <f t="shared" si="30"/>
        <v>17</v>
      </c>
      <c r="R108" s="3">
        <f t="shared" si="32"/>
        <v>20</v>
      </c>
      <c r="S108" s="3">
        <f t="shared" si="31"/>
        <v>23</v>
      </c>
      <c r="U108" s="3">
        <f t="array" ref="U108">IF($AD$7=17,SUM(COUNTIF($E108:$S108,$AD$3:$AO$3)),"-")</f>
        <v>8</v>
      </c>
      <c r="V108" s="3">
        <f t="array" ref="V108">IF($AD$7=17,SUM(COUNTIF($E108:$S108,$AD$4:$AJ$4)),"-")</f>
        <v>4</v>
      </c>
      <c r="W108" s="3">
        <f t="array" ref="W108">IF($AD$7=17,SUM(COUNTIF($E108:$S108,$AD$5:$AK$5)),"-")</f>
        <v>3</v>
      </c>
      <c r="Y108" s="3" t="str">
        <f t="array" ref="Y108">IF($AE$7=15,SUM(COUNTIF($E108:$S108,$E$9:$S$9)),"-")</f>
        <v>-</v>
      </c>
      <c r="AD108" s="3">
        <f>$C$3</f>
        <v>1</v>
      </c>
      <c r="AE108" s="3">
        <f>$D$3</f>
        <v>2</v>
      </c>
      <c r="AF108" s="3">
        <f>$F$3</f>
        <v>4</v>
      </c>
      <c r="AG108" s="3">
        <f>$G$3</f>
        <v>5</v>
      </c>
      <c r="AH108" s="3">
        <f>$H$3</f>
        <v>6</v>
      </c>
      <c r="AI108" s="3">
        <f>$I$3</f>
        <v>7</v>
      </c>
      <c r="AJ108" s="3">
        <f>$J$3</f>
        <v>8</v>
      </c>
      <c r="AK108" s="3">
        <f>$K$3</f>
        <v>9</v>
      </c>
      <c r="AL108" s="3">
        <f>$L$3</f>
        <v>10</v>
      </c>
      <c r="AM108" s="3">
        <f>$N$3</f>
        <v>12</v>
      </c>
      <c r="AN108" s="3">
        <f>$O$3</f>
        <v>13</v>
      </c>
      <c r="AO108" s="3">
        <f>$P$3</f>
        <v>23</v>
      </c>
      <c r="AP108" s="3">
        <f>$Q$3</f>
        <v>20</v>
      </c>
      <c r="AQ108" s="3">
        <f>$R$3</f>
        <v>16</v>
      </c>
      <c r="AR108" s="3">
        <f>$S$3</f>
        <v>17</v>
      </c>
    </row>
    <row r="109" spans="2:44" ht="16.8" customHeight="1" x14ac:dyDescent="0.3">
      <c r="B109" s="12" t="s">
        <v>116</v>
      </c>
      <c r="C109" s="12"/>
      <c r="D109" s="5" t="s">
        <v>156</v>
      </c>
      <c r="E109" s="3">
        <f t="shared" si="18"/>
        <v>1</v>
      </c>
      <c r="F109" s="3">
        <f t="shared" si="19"/>
        <v>2</v>
      </c>
      <c r="G109" s="3">
        <f t="shared" si="20"/>
        <v>4</v>
      </c>
      <c r="H109" s="3">
        <f t="shared" si="21"/>
        <v>5</v>
      </c>
      <c r="I109" s="3">
        <f t="shared" si="22"/>
        <v>6</v>
      </c>
      <c r="J109" s="3">
        <f t="shared" si="23"/>
        <v>7</v>
      </c>
      <c r="K109" s="3">
        <f t="shared" si="24"/>
        <v>8</v>
      </c>
      <c r="L109" s="3">
        <f t="shared" si="25"/>
        <v>9</v>
      </c>
      <c r="M109" s="3">
        <f t="shared" si="26"/>
        <v>10</v>
      </c>
      <c r="N109" s="3">
        <f t="shared" si="27"/>
        <v>11</v>
      </c>
      <c r="O109" s="3">
        <f t="shared" si="28"/>
        <v>13</v>
      </c>
      <c r="P109" s="3">
        <f t="shared" si="29"/>
        <v>16</v>
      </c>
      <c r="Q109" s="3">
        <f t="shared" si="30"/>
        <v>17</v>
      </c>
      <c r="R109" s="3">
        <f t="shared" si="32"/>
        <v>20</v>
      </c>
      <c r="S109" s="3">
        <f t="shared" si="31"/>
        <v>23</v>
      </c>
      <c r="U109" s="3">
        <f t="array" ref="U109">IF($AD$7=17,SUM(COUNTIF($E109:$S109,$AD$3:$AO$3)),"-")</f>
        <v>7</v>
      </c>
      <c r="V109" s="3">
        <f t="array" ref="V109">IF($AD$7=17,SUM(COUNTIF($E109:$S109,$AD$4:$AJ$4)),"-")</f>
        <v>5</v>
      </c>
      <c r="W109" s="3">
        <f t="array" ref="W109">IF($AD$7=17,SUM(COUNTIF($E109:$S109,$AD$5:$AK$5)),"-")</f>
        <v>2</v>
      </c>
      <c r="Y109" s="3" t="str">
        <f t="array" ref="Y109">IF($AE$7=15,SUM(COUNTIF($E109:$S109,$E$9:$S$9)),"-")</f>
        <v>-</v>
      </c>
      <c r="AD109" s="3">
        <f>$C$3</f>
        <v>1</v>
      </c>
      <c r="AE109" s="3">
        <f>$D$3</f>
        <v>2</v>
      </c>
      <c r="AF109" s="3">
        <f>$F$3</f>
        <v>4</v>
      </c>
      <c r="AG109" s="3">
        <f>$G$3</f>
        <v>5</v>
      </c>
      <c r="AH109" s="3">
        <f>$H$3</f>
        <v>6</v>
      </c>
      <c r="AI109" s="3">
        <f>$I$3</f>
        <v>7</v>
      </c>
      <c r="AJ109" s="3">
        <f>$J$3</f>
        <v>8</v>
      </c>
      <c r="AK109" s="3">
        <f>$K$3</f>
        <v>9</v>
      </c>
      <c r="AL109" s="3">
        <f>$M$3</f>
        <v>11</v>
      </c>
      <c r="AM109" s="3">
        <f>$N$3</f>
        <v>12</v>
      </c>
      <c r="AN109" s="3">
        <f>$O$3</f>
        <v>13</v>
      </c>
      <c r="AO109" s="3">
        <f>$P$3</f>
        <v>23</v>
      </c>
      <c r="AP109" s="3">
        <f>$Q$3</f>
        <v>20</v>
      </c>
      <c r="AQ109" s="3">
        <f>$R$3</f>
        <v>16</v>
      </c>
      <c r="AR109" s="3">
        <f>$S$3</f>
        <v>17</v>
      </c>
    </row>
    <row r="110" spans="2:44" ht="16.8" customHeight="1" x14ac:dyDescent="0.3">
      <c r="B110" s="12" t="s">
        <v>117</v>
      </c>
      <c r="C110" s="12"/>
      <c r="D110" s="5" t="s">
        <v>156</v>
      </c>
      <c r="E110" s="3">
        <f t="shared" si="18"/>
        <v>1</v>
      </c>
      <c r="F110" s="3">
        <f t="shared" si="19"/>
        <v>2</v>
      </c>
      <c r="G110" s="3">
        <f t="shared" si="20"/>
        <v>4</v>
      </c>
      <c r="H110" s="3">
        <f t="shared" si="21"/>
        <v>5</v>
      </c>
      <c r="I110" s="3">
        <f t="shared" si="22"/>
        <v>6</v>
      </c>
      <c r="J110" s="3">
        <f t="shared" si="23"/>
        <v>7</v>
      </c>
      <c r="K110" s="3">
        <f t="shared" si="24"/>
        <v>8</v>
      </c>
      <c r="L110" s="3">
        <f t="shared" si="25"/>
        <v>9</v>
      </c>
      <c r="M110" s="3">
        <f t="shared" si="26"/>
        <v>10</v>
      </c>
      <c r="N110" s="3">
        <f t="shared" si="27"/>
        <v>12</v>
      </c>
      <c r="O110" s="3">
        <f t="shared" si="28"/>
        <v>13</v>
      </c>
      <c r="P110" s="3">
        <f t="shared" si="29"/>
        <v>16</v>
      </c>
      <c r="Q110" s="3">
        <f t="shared" si="30"/>
        <v>17</v>
      </c>
      <c r="R110" s="3">
        <f t="shared" si="32"/>
        <v>20</v>
      </c>
      <c r="S110" s="3">
        <f t="shared" si="31"/>
        <v>23</v>
      </c>
      <c r="U110" s="3">
        <f t="array" ref="U110">IF($AD$7=17,SUM(COUNTIF($E110:$S110,$AD$3:$AO$3)),"-")</f>
        <v>8</v>
      </c>
      <c r="V110" s="3">
        <f t="array" ref="V110">IF($AD$7=17,SUM(COUNTIF($E110:$S110,$AD$4:$AJ$4)),"-")</f>
        <v>5</v>
      </c>
      <c r="W110" s="3">
        <f t="array" ref="W110">IF($AD$7=17,SUM(COUNTIF($E110:$S110,$AD$5:$AK$5)),"-")</f>
        <v>3</v>
      </c>
      <c r="Y110" s="3" t="str">
        <f t="array" ref="Y110">IF($AE$7=15,SUM(COUNTIF($E110:$S110,$E$9:$S$9)),"-")</f>
        <v>-</v>
      </c>
      <c r="AD110" s="3">
        <f>$C$3</f>
        <v>1</v>
      </c>
      <c r="AE110" s="3">
        <f>$D$3</f>
        <v>2</v>
      </c>
      <c r="AF110" s="3">
        <f>$F$3</f>
        <v>4</v>
      </c>
      <c r="AG110" s="3">
        <f>$G$3</f>
        <v>5</v>
      </c>
      <c r="AH110" s="3">
        <f>$H$3</f>
        <v>6</v>
      </c>
      <c r="AI110" s="3">
        <f>$I$3</f>
        <v>7</v>
      </c>
      <c r="AJ110" s="3">
        <f>$J$3</f>
        <v>8</v>
      </c>
      <c r="AK110" s="3">
        <f>$L$3</f>
        <v>10</v>
      </c>
      <c r="AL110" s="3">
        <f>$M$3</f>
        <v>11</v>
      </c>
      <c r="AM110" s="3">
        <f>$N$3</f>
        <v>12</v>
      </c>
      <c r="AN110" s="3">
        <f>$O$3</f>
        <v>13</v>
      </c>
      <c r="AO110" s="3">
        <f>$P$3</f>
        <v>23</v>
      </c>
      <c r="AP110" s="3">
        <f>$Q$3</f>
        <v>20</v>
      </c>
      <c r="AQ110" s="3">
        <f>$R$3</f>
        <v>16</v>
      </c>
      <c r="AR110" s="3">
        <f>$S$3</f>
        <v>17</v>
      </c>
    </row>
    <row r="111" spans="2:44" ht="16.8" customHeight="1" x14ac:dyDescent="0.3">
      <c r="B111" s="12" t="s">
        <v>118</v>
      </c>
      <c r="C111" s="12"/>
      <c r="D111" s="5" t="s">
        <v>156</v>
      </c>
      <c r="E111" s="3">
        <f t="shared" si="18"/>
        <v>1</v>
      </c>
      <c r="F111" s="3">
        <f t="shared" si="19"/>
        <v>2</v>
      </c>
      <c r="G111" s="3">
        <f t="shared" si="20"/>
        <v>4</v>
      </c>
      <c r="H111" s="3">
        <f t="shared" si="21"/>
        <v>5</v>
      </c>
      <c r="I111" s="3">
        <f t="shared" si="22"/>
        <v>6</v>
      </c>
      <c r="J111" s="3">
        <f t="shared" si="23"/>
        <v>7</v>
      </c>
      <c r="K111" s="3">
        <f t="shared" si="24"/>
        <v>8</v>
      </c>
      <c r="L111" s="3">
        <f t="shared" si="25"/>
        <v>9</v>
      </c>
      <c r="M111" s="3">
        <f t="shared" si="26"/>
        <v>11</v>
      </c>
      <c r="N111" s="3">
        <f t="shared" si="27"/>
        <v>12</v>
      </c>
      <c r="O111" s="3">
        <f t="shared" si="28"/>
        <v>13</v>
      </c>
      <c r="P111" s="3">
        <f t="shared" si="29"/>
        <v>16</v>
      </c>
      <c r="Q111" s="3">
        <f t="shared" si="30"/>
        <v>17</v>
      </c>
      <c r="R111" s="3">
        <f t="shared" si="32"/>
        <v>20</v>
      </c>
      <c r="S111" s="3">
        <f t="shared" si="31"/>
        <v>23</v>
      </c>
      <c r="U111" s="3">
        <f t="array" ref="U111">IF($AD$7=17,SUM(COUNTIF($E111:$S111,$AD$3:$AO$3)),"-")</f>
        <v>7</v>
      </c>
      <c r="V111" s="3">
        <f t="array" ref="V111">IF($AD$7=17,SUM(COUNTIF($E111:$S111,$AD$4:$AJ$4)),"-")</f>
        <v>5</v>
      </c>
      <c r="W111" s="3">
        <f t="array" ref="W111">IF($AD$7=17,SUM(COUNTIF($E111:$S111,$AD$5:$AK$5)),"-")</f>
        <v>3</v>
      </c>
      <c r="Y111" s="3" t="str">
        <f t="array" ref="Y111">IF($AE$7=15,SUM(COUNTIF($E111:$S111,$E$9:$S$9)),"-")</f>
        <v>-</v>
      </c>
      <c r="AD111" s="3">
        <f>$C$3</f>
        <v>1</v>
      </c>
      <c r="AE111" s="3">
        <f>$D$3</f>
        <v>2</v>
      </c>
      <c r="AF111" s="3">
        <f>$F$3</f>
        <v>4</v>
      </c>
      <c r="AG111" s="3">
        <f>$G$3</f>
        <v>5</v>
      </c>
      <c r="AH111" s="3">
        <f>$H$3</f>
        <v>6</v>
      </c>
      <c r="AI111" s="3">
        <f>$I$3</f>
        <v>7</v>
      </c>
      <c r="AJ111" s="3">
        <f>$K$3</f>
        <v>9</v>
      </c>
      <c r="AK111" s="3">
        <f>$L$3</f>
        <v>10</v>
      </c>
      <c r="AL111" s="3">
        <f>$M$3</f>
        <v>11</v>
      </c>
      <c r="AM111" s="3">
        <f>$N$3</f>
        <v>12</v>
      </c>
      <c r="AN111" s="3">
        <f>$O$3</f>
        <v>13</v>
      </c>
      <c r="AO111" s="3">
        <f>$P$3</f>
        <v>23</v>
      </c>
      <c r="AP111" s="3">
        <f>$Q$3</f>
        <v>20</v>
      </c>
      <c r="AQ111" s="3">
        <f>$R$3</f>
        <v>16</v>
      </c>
      <c r="AR111" s="3">
        <f>$S$3</f>
        <v>17</v>
      </c>
    </row>
    <row r="112" spans="2:44" ht="16.8" customHeight="1" x14ac:dyDescent="0.3">
      <c r="B112" s="12" t="s">
        <v>119</v>
      </c>
      <c r="C112" s="12"/>
      <c r="D112" s="5" t="s">
        <v>156</v>
      </c>
      <c r="E112" s="3">
        <f t="shared" si="18"/>
        <v>1</v>
      </c>
      <c r="F112" s="3">
        <f t="shared" si="19"/>
        <v>2</v>
      </c>
      <c r="G112" s="3">
        <f t="shared" si="20"/>
        <v>4</v>
      </c>
      <c r="H112" s="3">
        <f t="shared" si="21"/>
        <v>5</v>
      </c>
      <c r="I112" s="3">
        <f t="shared" si="22"/>
        <v>6</v>
      </c>
      <c r="J112" s="3">
        <f t="shared" si="23"/>
        <v>7</v>
      </c>
      <c r="K112" s="3">
        <f t="shared" si="24"/>
        <v>8</v>
      </c>
      <c r="L112" s="3">
        <f t="shared" si="25"/>
        <v>10</v>
      </c>
      <c r="M112" s="3">
        <f t="shared" si="26"/>
        <v>11</v>
      </c>
      <c r="N112" s="3">
        <f t="shared" si="27"/>
        <v>12</v>
      </c>
      <c r="O112" s="3">
        <f t="shared" si="28"/>
        <v>13</v>
      </c>
      <c r="P112" s="3">
        <f t="shared" si="29"/>
        <v>16</v>
      </c>
      <c r="Q112" s="3">
        <f t="shared" si="30"/>
        <v>17</v>
      </c>
      <c r="R112" s="3">
        <f t="shared" si="32"/>
        <v>20</v>
      </c>
      <c r="S112" s="3">
        <f t="shared" si="31"/>
        <v>23</v>
      </c>
      <c r="U112" s="3">
        <f t="array" ref="U112">IF($AD$7=17,SUM(COUNTIF($E112:$S112,$AD$3:$AO$3)),"-")</f>
        <v>8</v>
      </c>
      <c r="V112" s="3">
        <f t="array" ref="V112">IF($AD$7=17,SUM(COUNTIF($E112:$S112,$AD$4:$AJ$4)),"-")</f>
        <v>5</v>
      </c>
      <c r="W112" s="3">
        <f t="array" ref="W112">IF($AD$7=17,SUM(COUNTIF($E112:$S112,$AD$5:$AK$5)),"-")</f>
        <v>2</v>
      </c>
      <c r="Y112" s="3" t="str">
        <f t="array" ref="Y112">IF($AE$7=15,SUM(COUNTIF($E112:$S112,$E$9:$S$9)),"-")</f>
        <v>-</v>
      </c>
      <c r="AD112" s="3">
        <f>$C$3</f>
        <v>1</v>
      </c>
      <c r="AE112" s="3">
        <f>$D$3</f>
        <v>2</v>
      </c>
      <c r="AF112" s="3">
        <f>$F$3</f>
        <v>4</v>
      </c>
      <c r="AG112" s="3">
        <f>$G$3</f>
        <v>5</v>
      </c>
      <c r="AH112" s="3">
        <f>$H$3</f>
        <v>6</v>
      </c>
      <c r="AI112" s="3">
        <f>$J$3</f>
        <v>8</v>
      </c>
      <c r="AJ112" s="3">
        <f>$K$3</f>
        <v>9</v>
      </c>
      <c r="AK112" s="3">
        <f>$L$3</f>
        <v>10</v>
      </c>
      <c r="AL112" s="3">
        <f>$M$3</f>
        <v>11</v>
      </c>
      <c r="AM112" s="3">
        <f>$N$3</f>
        <v>12</v>
      </c>
      <c r="AN112" s="3">
        <f>$O$3</f>
        <v>13</v>
      </c>
      <c r="AO112" s="3">
        <f>$P$3</f>
        <v>23</v>
      </c>
      <c r="AP112" s="3">
        <f>$Q$3</f>
        <v>20</v>
      </c>
      <c r="AQ112" s="3">
        <f>$R$3</f>
        <v>16</v>
      </c>
      <c r="AR112" s="3">
        <f>$S$3</f>
        <v>17</v>
      </c>
    </row>
    <row r="113" spans="2:44" ht="16.8" customHeight="1" x14ac:dyDescent="0.3">
      <c r="B113" s="12" t="s">
        <v>120</v>
      </c>
      <c r="C113" s="12"/>
      <c r="D113" s="5" t="s">
        <v>156</v>
      </c>
      <c r="E113" s="3">
        <f t="shared" si="18"/>
        <v>1</v>
      </c>
      <c r="F113" s="3">
        <f t="shared" si="19"/>
        <v>2</v>
      </c>
      <c r="G113" s="3">
        <f t="shared" si="20"/>
        <v>4</v>
      </c>
      <c r="H113" s="3">
        <f t="shared" si="21"/>
        <v>5</v>
      </c>
      <c r="I113" s="3">
        <f t="shared" si="22"/>
        <v>6</v>
      </c>
      <c r="J113" s="3">
        <f t="shared" si="23"/>
        <v>7</v>
      </c>
      <c r="K113" s="3">
        <f t="shared" si="24"/>
        <v>9</v>
      </c>
      <c r="L113" s="3">
        <f t="shared" si="25"/>
        <v>10</v>
      </c>
      <c r="M113" s="3">
        <f t="shared" si="26"/>
        <v>11</v>
      </c>
      <c r="N113" s="3">
        <f t="shared" si="27"/>
        <v>12</v>
      </c>
      <c r="O113" s="3">
        <f t="shared" si="28"/>
        <v>13</v>
      </c>
      <c r="P113" s="3">
        <f t="shared" si="29"/>
        <v>16</v>
      </c>
      <c r="Q113" s="3">
        <f t="shared" si="30"/>
        <v>17</v>
      </c>
      <c r="R113" s="3">
        <f t="shared" si="32"/>
        <v>20</v>
      </c>
      <c r="S113" s="3">
        <f t="shared" si="31"/>
        <v>23</v>
      </c>
      <c r="U113" s="3">
        <f t="array" ref="U113">IF($AD$7=17,SUM(COUNTIF($E113:$S113,$AD$3:$AO$3)),"-")</f>
        <v>7</v>
      </c>
      <c r="V113" s="3">
        <f t="array" ref="V113">IF($AD$7=17,SUM(COUNTIF($E113:$S113,$AD$4:$AJ$4)),"-")</f>
        <v>4</v>
      </c>
      <c r="W113" s="3">
        <f t="array" ref="W113">IF($AD$7=17,SUM(COUNTIF($E113:$S113,$AD$5:$AK$5)),"-")</f>
        <v>3</v>
      </c>
      <c r="Y113" s="3" t="str">
        <f t="array" ref="Y113">IF($AE$7=15,SUM(COUNTIF($E113:$S113,$E$9:$S$9)),"-")</f>
        <v>-</v>
      </c>
      <c r="AD113" s="3">
        <f>$C$3</f>
        <v>1</v>
      </c>
      <c r="AE113" s="3">
        <f>$D$3</f>
        <v>2</v>
      </c>
      <c r="AF113" s="3">
        <f>$F$3</f>
        <v>4</v>
      </c>
      <c r="AG113" s="3">
        <f>$G$3</f>
        <v>5</v>
      </c>
      <c r="AH113" s="3">
        <f>$I$3</f>
        <v>7</v>
      </c>
      <c r="AI113" s="3">
        <f>$J$3</f>
        <v>8</v>
      </c>
      <c r="AJ113" s="3">
        <f>$K$3</f>
        <v>9</v>
      </c>
      <c r="AK113" s="3">
        <f>$L$3</f>
        <v>10</v>
      </c>
      <c r="AL113" s="3">
        <f>$M$3</f>
        <v>11</v>
      </c>
      <c r="AM113" s="3">
        <f>$N$3</f>
        <v>12</v>
      </c>
      <c r="AN113" s="3">
        <f>$O$3</f>
        <v>13</v>
      </c>
      <c r="AO113" s="3">
        <f>$P$3</f>
        <v>23</v>
      </c>
      <c r="AP113" s="3">
        <f>$Q$3</f>
        <v>20</v>
      </c>
      <c r="AQ113" s="3">
        <f>$R$3</f>
        <v>16</v>
      </c>
      <c r="AR113" s="3">
        <f>$S$3</f>
        <v>17</v>
      </c>
    </row>
    <row r="114" spans="2:44" ht="16.8" customHeight="1" x14ac:dyDescent="0.3">
      <c r="B114" s="12" t="s">
        <v>121</v>
      </c>
      <c r="C114" s="12"/>
      <c r="D114" s="5" t="s">
        <v>156</v>
      </c>
      <c r="E114" s="3">
        <f t="shared" si="18"/>
        <v>1</v>
      </c>
      <c r="F114" s="3">
        <f t="shared" si="19"/>
        <v>2</v>
      </c>
      <c r="G114" s="3">
        <f t="shared" si="20"/>
        <v>4</v>
      </c>
      <c r="H114" s="3">
        <f t="shared" si="21"/>
        <v>5</v>
      </c>
      <c r="I114" s="3">
        <f t="shared" si="22"/>
        <v>6</v>
      </c>
      <c r="J114" s="3">
        <f t="shared" si="23"/>
        <v>8</v>
      </c>
      <c r="K114" s="3">
        <f t="shared" si="24"/>
        <v>9</v>
      </c>
      <c r="L114" s="3">
        <f t="shared" si="25"/>
        <v>10</v>
      </c>
      <c r="M114" s="3">
        <f t="shared" si="26"/>
        <v>11</v>
      </c>
      <c r="N114" s="3">
        <f t="shared" si="27"/>
        <v>12</v>
      </c>
      <c r="O114" s="3">
        <f t="shared" si="28"/>
        <v>13</v>
      </c>
      <c r="P114" s="3">
        <f t="shared" si="29"/>
        <v>16</v>
      </c>
      <c r="Q114" s="3">
        <f t="shared" si="30"/>
        <v>17</v>
      </c>
      <c r="R114" s="3">
        <f t="shared" si="32"/>
        <v>20</v>
      </c>
      <c r="S114" s="3">
        <f t="shared" si="31"/>
        <v>23</v>
      </c>
      <c r="U114" s="3">
        <f t="array" ref="U114">IF($AD$7=17,SUM(COUNTIF($E114:$S114,$AD$3:$AO$3)),"-")</f>
        <v>8</v>
      </c>
      <c r="V114" s="3">
        <f t="array" ref="V114">IF($AD$7=17,SUM(COUNTIF($E114:$S114,$AD$4:$AJ$4)),"-")</f>
        <v>5</v>
      </c>
      <c r="W114" s="3">
        <f t="array" ref="W114">IF($AD$7=17,SUM(COUNTIF($E114:$S114,$AD$5:$AK$5)),"-")</f>
        <v>3</v>
      </c>
      <c r="Y114" s="3" t="str">
        <f t="array" ref="Y114">IF($AE$7=15,SUM(COUNTIF($E114:$S114,$E$9:$S$9)),"-")</f>
        <v>-</v>
      </c>
      <c r="AD114" s="3">
        <f>$C$3</f>
        <v>1</v>
      </c>
      <c r="AE114" s="3">
        <f>$D$3</f>
        <v>2</v>
      </c>
      <c r="AF114" s="3">
        <f>$F$3</f>
        <v>4</v>
      </c>
      <c r="AG114" s="3">
        <f>$H$3</f>
        <v>6</v>
      </c>
      <c r="AH114" s="3">
        <f>$I$3</f>
        <v>7</v>
      </c>
      <c r="AI114" s="3">
        <f>$J$3</f>
        <v>8</v>
      </c>
      <c r="AJ114" s="3">
        <f>$K$3</f>
        <v>9</v>
      </c>
      <c r="AK114" s="3">
        <f>$L$3</f>
        <v>10</v>
      </c>
      <c r="AL114" s="3">
        <f>$M$3</f>
        <v>11</v>
      </c>
      <c r="AM114" s="3">
        <f>$N$3</f>
        <v>12</v>
      </c>
      <c r="AN114" s="3">
        <f>$O$3</f>
        <v>13</v>
      </c>
      <c r="AO114" s="3">
        <f>$P$3</f>
        <v>23</v>
      </c>
      <c r="AP114" s="3">
        <f>$Q$3</f>
        <v>20</v>
      </c>
      <c r="AQ114" s="3">
        <f>$R$3</f>
        <v>16</v>
      </c>
      <c r="AR114" s="3">
        <f>$S$3</f>
        <v>17</v>
      </c>
    </row>
    <row r="115" spans="2:44" ht="16.8" customHeight="1" x14ac:dyDescent="0.3">
      <c r="B115" s="12" t="s">
        <v>122</v>
      </c>
      <c r="C115" s="12"/>
      <c r="D115" s="5" t="s">
        <v>156</v>
      </c>
      <c r="E115" s="3">
        <f t="shared" si="18"/>
        <v>1</v>
      </c>
      <c r="F115" s="3">
        <f t="shared" si="19"/>
        <v>2</v>
      </c>
      <c r="G115" s="3">
        <f t="shared" si="20"/>
        <v>4</v>
      </c>
      <c r="H115" s="3">
        <f t="shared" si="21"/>
        <v>5</v>
      </c>
      <c r="I115" s="3">
        <f t="shared" si="22"/>
        <v>7</v>
      </c>
      <c r="J115" s="3">
        <f t="shared" si="23"/>
        <v>8</v>
      </c>
      <c r="K115" s="3">
        <f t="shared" si="24"/>
        <v>9</v>
      </c>
      <c r="L115" s="3">
        <f t="shared" si="25"/>
        <v>10</v>
      </c>
      <c r="M115" s="3">
        <f t="shared" si="26"/>
        <v>11</v>
      </c>
      <c r="N115" s="3">
        <f t="shared" si="27"/>
        <v>12</v>
      </c>
      <c r="O115" s="3">
        <f t="shared" si="28"/>
        <v>13</v>
      </c>
      <c r="P115" s="3">
        <f t="shared" si="29"/>
        <v>16</v>
      </c>
      <c r="Q115" s="3">
        <f t="shared" si="30"/>
        <v>17</v>
      </c>
      <c r="R115" s="3">
        <f t="shared" si="32"/>
        <v>20</v>
      </c>
      <c r="S115" s="3">
        <f t="shared" si="31"/>
        <v>23</v>
      </c>
      <c r="U115" s="3">
        <f t="array" ref="U115">IF($AD$7=17,SUM(COUNTIF($E115:$S115,$AD$3:$AO$3)),"-")</f>
        <v>7</v>
      </c>
      <c r="V115" s="3">
        <f t="array" ref="V115">IF($AD$7=17,SUM(COUNTIF($E115:$S115,$AD$4:$AJ$4)),"-")</f>
        <v>5</v>
      </c>
      <c r="W115" s="3">
        <f t="array" ref="W115">IF($AD$7=17,SUM(COUNTIF($E115:$S115,$AD$5:$AK$5)),"-")</f>
        <v>2</v>
      </c>
      <c r="Y115" s="3" t="str">
        <f t="array" ref="Y115">IF($AE$7=15,SUM(COUNTIF($E115:$S115,$E$9:$S$9)),"-")</f>
        <v>-</v>
      </c>
      <c r="AD115" s="3">
        <f>$C$3</f>
        <v>1</v>
      </c>
      <c r="AE115" s="3">
        <f>$D$3</f>
        <v>2</v>
      </c>
      <c r="AF115" s="3">
        <f>$G$3</f>
        <v>5</v>
      </c>
      <c r="AG115" s="3">
        <f>$H$3</f>
        <v>6</v>
      </c>
      <c r="AH115" s="3">
        <f>$I$3</f>
        <v>7</v>
      </c>
      <c r="AI115" s="3">
        <f>$J$3</f>
        <v>8</v>
      </c>
      <c r="AJ115" s="3">
        <f>$K$3</f>
        <v>9</v>
      </c>
      <c r="AK115" s="3">
        <f>$L$3</f>
        <v>10</v>
      </c>
      <c r="AL115" s="3">
        <f>$M$3</f>
        <v>11</v>
      </c>
      <c r="AM115" s="3">
        <f>$N$3</f>
        <v>12</v>
      </c>
      <c r="AN115" s="3">
        <f>$O$3</f>
        <v>13</v>
      </c>
      <c r="AO115" s="3">
        <f>$P$3</f>
        <v>23</v>
      </c>
      <c r="AP115" s="3">
        <f>$Q$3</f>
        <v>20</v>
      </c>
      <c r="AQ115" s="3">
        <f>$R$3</f>
        <v>16</v>
      </c>
      <c r="AR115" s="3">
        <f>$S$3</f>
        <v>17</v>
      </c>
    </row>
    <row r="116" spans="2:44" ht="16.8" customHeight="1" x14ac:dyDescent="0.3">
      <c r="B116" s="12" t="s">
        <v>123</v>
      </c>
      <c r="C116" s="12"/>
      <c r="D116" s="5" t="s">
        <v>156</v>
      </c>
      <c r="E116" s="3">
        <f t="shared" si="18"/>
        <v>1</v>
      </c>
      <c r="F116" s="3">
        <f t="shared" si="19"/>
        <v>2</v>
      </c>
      <c r="G116" s="3">
        <f t="shared" si="20"/>
        <v>4</v>
      </c>
      <c r="H116" s="3">
        <f t="shared" si="21"/>
        <v>6</v>
      </c>
      <c r="I116" s="3">
        <f t="shared" si="22"/>
        <v>7</v>
      </c>
      <c r="J116" s="3">
        <f t="shared" si="23"/>
        <v>8</v>
      </c>
      <c r="K116" s="3">
        <f t="shared" si="24"/>
        <v>9</v>
      </c>
      <c r="L116" s="3">
        <f t="shared" si="25"/>
        <v>10</v>
      </c>
      <c r="M116" s="3">
        <f t="shared" si="26"/>
        <v>11</v>
      </c>
      <c r="N116" s="3">
        <f t="shared" si="27"/>
        <v>12</v>
      </c>
      <c r="O116" s="3">
        <f t="shared" si="28"/>
        <v>13</v>
      </c>
      <c r="P116" s="3">
        <f t="shared" si="29"/>
        <v>16</v>
      </c>
      <c r="Q116" s="3">
        <f t="shared" si="30"/>
        <v>17</v>
      </c>
      <c r="R116" s="3">
        <f t="shared" si="32"/>
        <v>20</v>
      </c>
      <c r="S116" s="3">
        <f t="shared" si="31"/>
        <v>23</v>
      </c>
      <c r="U116" s="3">
        <f t="array" ref="U116">IF($AD$7=17,SUM(COUNTIF($E116:$S116,$AD$3:$AO$3)),"-")</f>
        <v>8</v>
      </c>
      <c r="V116" s="3">
        <f t="array" ref="V116">IF($AD$7=17,SUM(COUNTIF($E116:$S116,$AD$4:$AJ$4)),"-")</f>
        <v>4</v>
      </c>
      <c r="W116" s="3">
        <f t="array" ref="W116">IF($AD$7=17,SUM(COUNTIF($E116:$S116,$AD$5:$AK$5)),"-")</f>
        <v>3</v>
      </c>
      <c r="Y116" s="3" t="str">
        <f t="array" ref="Y116">IF($AE$7=15,SUM(COUNTIF($E116:$S116,$E$9:$S$9)),"-")</f>
        <v>-</v>
      </c>
      <c r="AD116" s="3">
        <f>$C$3</f>
        <v>1</v>
      </c>
      <c r="AE116" s="3">
        <f>$E$3</f>
        <v>3</v>
      </c>
      <c r="AF116" s="3">
        <f>$F$3</f>
        <v>4</v>
      </c>
      <c r="AG116" s="3">
        <f>$G$3</f>
        <v>5</v>
      </c>
      <c r="AH116" s="3">
        <f>$H$3</f>
        <v>6</v>
      </c>
      <c r="AI116" s="3">
        <f>$I$3</f>
        <v>7</v>
      </c>
      <c r="AJ116" s="3">
        <f>$J$3</f>
        <v>8</v>
      </c>
      <c r="AK116" s="3">
        <f>$K$3</f>
        <v>9</v>
      </c>
      <c r="AL116" s="3">
        <f>$L$3</f>
        <v>10</v>
      </c>
      <c r="AM116" s="3">
        <f>$M$3</f>
        <v>11</v>
      </c>
      <c r="AN116" s="3">
        <f>$N$3</f>
        <v>12</v>
      </c>
      <c r="AO116" s="3">
        <f>$O$3</f>
        <v>13</v>
      </c>
      <c r="AP116" s="3">
        <f>$P$3</f>
        <v>23</v>
      </c>
      <c r="AQ116" s="3">
        <f>$Q$3</f>
        <v>20</v>
      </c>
      <c r="AR116" s="3">
        <f>$R$3</f>
        <v>16</v>
      </c>
    </row>
    <row r="117" spans="2:44" ht="16.8" customHeight="1" x14ac:dyDescent="0.3">
      <c r="B117" s="12" t="s">
        <v>124</v>
      </c>
      <c r="C117" s="12"/>
      <c r="D117" s="5" t="s">
        <v>156</v>
      </c>
      <c r="E117" s="3">
        <f t="shared" si="18"/>
        <v>1</v>
      </c>
      <c r="F117" s="3">
        <f t="shared" si="19"/>
        <v>2</v>
      </c>
      <c r="G117" s="3">
        <f t="shared" si="20"/>
        <v>5</v>
      </c>
      <c r="H117" s="3">
        <f t="shared" si="21"/>
        <v>6</v>
      </c>
      <c r="I117" s="3">
        <f t="shared" si="22"/>
        <v>7</v>
      </c>
      <c r="J117" s="3">
        <f t="shared" si="23"/>
        <v>8</v>
      </c>
      <c r="K117" s="3">
        <f t="shared" si="24"/>
        <v>9</v>
      </c>
      <c r="L117" s="3">
        <f t="shared" si="25"/>
        <v>10</v>
      </c>
      <c r="M117" s="3">
        <f t="shared" si="26"/>
        <v>11</v>
      </c>
      <c r="N117" s="3">
        <f t="shared" si="27"/>
        <v>12</v>
      </c>
      <c r="O117" s="3">
        <f t="shared" si="28"/>
        <v>13</v>
      </c>
      <c r="P117" s="3">
        <f t="shared" si="29"/>
        <v>16</v>
      </c>
      <c r="Q117" s="3">
        <f t="shared" si="30"/>
        <v>17</v>
      </c>
      <c r="R117" s="3">
        <f t="shared" si="32"/>
        <v>20</v>
      </c>
      <c r="S117" s="3">
        <f t="shared" si="31"/>
        <v>23</v>
      </c>
      <c r="U117" s="3">
        <f t="array" ref="U117">IF($AD$7=17,SUM(COUNTIF($E117:$S117,$AD$3:$AO$3)),"-")</f>
        <v>7</v>
      </c>
      <c r="V117" s="3">
        <f t="array" ref="V117">IF($AD$7=17,SUM(COUNTIF($E117:$S117,$AD$4:$AJ$4)),"-")</f>
        <v>5</v>
      </c>
      <c r="W117" s="3">
        <f t="array" ref="W117">IF($AD$7=17,SUM(COUNTIF($E117:$S117,$AD$5:$AK$5)),"-")</f>
        <v>3</v>
      </c>
      <c r="Y117" s="3" t="str">
        <f t="array" ref="Y117">IF($AE$7=15,SUM(COUNTIF($E117:$S117,$E$9:$S$9)),"-")</f>
        <v>-</v>
      </c>
      <c r="AD117" s="3">
        <f>$C$3</f>
        <v>1</v>
      </c>
      <c r="AE117" s="3">
        <f>$E$3</f>
        <v>3</v>
      </c>
      <c r="AF117" s="3">
        <f>$F$3</f>
        <v>4</v>
      </c>
      <c r="AG117" s="3">
        <f>$G$3</f>
        <v>5</v>
      </c>
      <c r="AH117" s="3">
        <f>$H$3</f>
        <v>6</v>
      </c>
      <c r="AI117" s="3">
        <f>$I$3</f>
        <v>7</v>
      </c>
      <c r="AJ117" s="3">
        <f>$J$3</f>
        <v>8</v>
      </c>
      <c r="AK117" s="3">
        <f>$K$3</f>
        <v>9</v>
      </c>
      <c r="AL117" s="3">
        <f>$L$3</f>
        <v>10</v>
      </c>
      <c r="AM117" s="3">
        <f>$M$3</f>
        <v>11</v>
      </c>
      <c r="AN117" s="3">
        <f>$N$3</f>
        <v>12</v>
      </c>
      <c r="AO117" s="3">
        <f>$O$3</f>
        <v>13</v>
      </c>
      <c r="AP117" s="3">
        <f>$P$3</f>
        <v>23</v>
      </c>
      <c r="AQ117" s="3">
        <f>$Q$3</f>
        <v>20</v>
      </c>
      <c r="AR117" s="3">
        <f>$S$3</f>
        <v>17</v>
      </c>
    </row>
    <row r="118" spans="2:44" ht="16.8" customHeight="1" x14ac:dyDescent="0.3">
      <c r="B118" s="12" t="s">
        <v>125</v>
      </c>
      <c r="C118" s="12"/>
      <c r="D118" s="5" t="s">
        <v>156</v>
      </c>
      <c r="E118" s="3">
        <f t="shared" si="18"/>
        <v>1</v>
      </c>
      <c r="F118" s="3">
        <f t="shared" si="19"/>
        <v>3</v>
      </c>
      <c r="G118" s="3">
        <f t="shared" si="20"/>
        <v>4</v>
      </c>
      <c r="H118" s="3">
        <f t="shared" si="21"/>
        <v>5</v>
      </c>
      <c r="I118" s="3">
        <f t="shared" si="22"/>
        <v>6</v>
      </c>
      <c r="J118" s="3">
        <f t="shared" si="23"/>
        <v>7</v>
      </c>
      <c r="K118" s="3">
        <f t="shared" si="24"/>
        <v>8</v>
      </c>
      <c r="L118" s="3">
        <f t="shared" si="25"/>
        <v>9</v>
      </c>
      <c r="M118" s="3">
        <f t="shared" si="26"/>
        <v>10</v>
      </c>
      <c r="N118" s="3">
        <f t="shared" si="27"/>
        <v>11</v>
      </c>
      <c r="O118" s="3">
        <f t="shared" si="28"/>
        <v>12</v>
      </c>
      <c r="P118" s="3">
        <f t="shared" si="29"/>
        <v>13</v>
      </c>
      <c r="Q118" s="3">
        <f t="shared" si="30"/>
        <v>16</v>
      </c>
      <c r="R118" s="3">
        <f t="shared" si="32"/>
        <v>20</v>
      </c>
      <c r="S118" s="3">
        <f t="shared" si="31"/>
        <v>23</v>
      </c>
      <c r="U118" s="3">
        <f t="array" ref="U118">IF($AD$7=17,SUM(COUNTIF($E118:$S118,$AD$3:$AO$3)),"-")</f>
        <v>7</v>
      </c>
      <c r="V118" s="3">
        <f t="array" ref="V118">IF($AD$7=17,SUM(COUNTIF($E118:$S118,$AD$4:$AJ$4)),"-")</f>
        <v>5</v>
      </c>
      <c r="W118" s="3">
        <f t="array" ref="W118">IF($AD$7=17,SUM(COUNTIF($E118:$S118,$AD$5:$AK$5)),"-")</f>
        <v>4</v>
      </c>
      <c r="Y118" s="3" t="str">
        <f t="array" ref="Y118">IF($AE$7=15,SUM(COUNTIF($E118:$S118,$E$9:$S$9)),"-")</f>
        <v>-</v>
      </c>
      <c r="AD118" s="3">
        <f>$C$3</f>
        <v>1</v>
      </c>
      <c r="AE118" s="3">
        <f>$E$3</f>
        <v>3</v>
      </c>
      <c r="AF118" s="3">
        <f>$F$3</f>
        <v>4</v>
      </c>
      <c r="AG118" s="3">
        <f>$G$3</f>
        <v>5</v>
      </c>
      <c r="AH118" s="3">
        <f>$H$3</f>
        <v>6</v>
      </c>
      <c r="AI118" s="3">
        <f>$I$3</f>
        <v>7</v>
      </c>
      <c r="AJ118" s="3">
        <f>$J$3</f>
        <v>8</v>
      </c>
      <c r="AK118" s="3">
        <f>$K$3</f>
        <v>9</v>
      </c>
      <c r="AL118" s="3">
        <f>$L$3</f>
        <v>10</v>
      </c>
      <c r="AM118" s="3">
        <f>$M$3</f>
        <v>11</v>
      </c>
      <c r="AN118" s="3">
        <f>$N$3</f>
        <v>12</v>
      </c>
      <c r="AO118" s="3">
        <f>$O$3</f>
        <v>13</v>
      </c>
      <c r="AP118" s="3">
        <f>$P$3</f>
        <v>23</v>
      </c>
      <c r="AQ118" s="3">
        <f>$R$3</f>
        <v>16</v>
      </c>
      <c r="AR118" s="3">
        <f>$S$3</f>
        <v>17</v>
      </c>
    </row>
    <row r="119" spans="2:44" ht="16.8" customHeight="1" x14ac:dyDescent="0.3">
      <c r="B119" s="12" t="s">
        <v>126</v>
      </c>
      <c r="C119" s="12"/>
      <c r="D119" s="5" t="s">
        <v>156</v>
      </c>
      <c r="E119" s="3">
        <f t="shared" si="18"/>
        <v>1</v>
      </c>
      <c r="F119" s="3">
        <f t="shared" si="19"/>
        <v>3</v>
      </c>
      <c r="G119" s="3">
        <f t="shared" si="20"/>
        <v>4</v>
      </c>
      <c r="H119" s="3">
        <f t="shared" si="21"/>
        <v>5</v>
      </c>
      <c r="I119" s="3">
        <f t="shared" si="22"/>
        <v>6</v>
      </c>
      <c r="J119" s="3">
        <f t="shared" si="23"/>
        <v>7</v>
      </c>
      <c r="K119" s="3">
        <f t="shared" si="24"/>
        <v>8</v>
      </c>
      <c r="L119" s="3">
        <f t="shared" si="25"/>
        <v>9</v>
      </c>
      <c r="M119" s="3">
        <f t="shared" si="26"/>
        <v>10</v>
      </c>
      <c r="N119" s="3">
        <f t="shared" si="27"/>
        <v>11</v>
      </c>
      <c r="O119" s="3">
        <f t="shared" si="28"/>
        <v>12</v>
      </c>
      <c r="P119" s="3">
        <f t="shared" si="29"/>
        <v>13</v>
      </c>
      <c r="Q119" s="3">
        <f t="shared" si="30"/>
        <v>17</v>
      </c>
      <c r="R119" s="3">
        <f t="shared" si="32"/>
        <v>20</v>
      </c>
      <c r="S119" s="3">
        <f t="shared" si="31"/>
        <v>23</v>
      </c>
      <c r="U119" s="3">
        <f t="array" ref="U119">IF($AD$7=17,SUM(COUNTIF($E119:$S119,$AD$3:$AO$3)),"-")</f>
        <v>6</v>
      </c>
      <c r="V119" s="3">
        <f t="array" ref="V119">IF($AD$7=17,SUM(COUNTIF($E119:$S119,$AD$4:$AJ$4)),"-")</f>
        <v>5</v>
      </c>
      <c r="W119" s="3">
        <f t="array" ref="W119">IF($AD$7=17,SUM(COUNTIF($E119:$S119,$AD$5:$AK$5)),"-")</f>
        <v>4</v>
      </c>
      <c r="Y119" s="3" t="str">
        <f t="array" ref="Y119">IF($AE$7=15,SUM(COUNTIF($E119:$S119,$E$9:$S$9)),"-")</f>
        <v>-</v>
      </c>
      <c r="AD119" s="3">
        <f>$C$3</f>
        <v>1</v>
      </c>
      <c r="AE119" s="3">
        <f>$E$3</f>
        <v>3</v>
      </c>
      <c r="AF119" s="3">
        <f>$F$3</f>
        <v>4</v>
      </c>
      <c r="AG119" s="3">
        <f>$G$3</f>
        <v>5</v>
      </c>
      <c r="AH119" s="3">
        <f>$H$3</f>
        <v>6</v>
      </c>
      <c r="AI119" s="3">
        <f>$I$3</f>
        <v>7</v>
      </c>
      <c r="AJ119" s="3">
        <f>$J$3</f>
        <v>8</v>
      </c>
      <c r="AK119" s="3">
        <f>$K$3</f>
        <v>9</v>
      </c>
      <c r="AL119" s="3">
        <f>$L$3</f>
        <v>10</v>
      </c>
      <c r="AM119" s="3">
        <f>$M$3</f>
        <v>11</v>
      </c>
      <c r="AN119" s="3">
        <f>$N$3</f>
        <v>12</v>
      </c>
      <c r="AO119" s="3">
        <f>$O$3</f>
        <v>13</v>
      </c>
      <c r="AP119" s="3">
        <f>$Q$3</f>
        <v>20</v>
      </c>
      <c r="AQ119" s="3">
        <f>$R$3</f>
        <v>16</v>
      </c>
      <c r="AR119" s="3">
        <f>$S$3</f>
        <v>17</v>
      </c>
    </row>
    <row r="120" spans="2:44" ht="16.8" customHeight="1" x14ac:dyDescent="0.3">
      <c r="B120" s="12" t="s">
        <v>127</v>
      </c>
      <c r="C120" s="12"/>
      <c r="D120" s="5" t="s">
        <v>156</v>
      </c>
      <c r="E120" s="3">
        <f t="shared" si="18"/>
        <v>1</v>
      </c>
      <c r="F120" s="3">
        <f t="shared" si="19"/>
        <v>3</v>
      </c>
      <c r="G120" s="3">
        <f t="shared" si="20"/>
        <v>4</v>
      </c>
      <c r="H120" s="3">
        <f t="shared" si="21"/>
        <v>5</v>
      </c>
      <c r="I120" s="3">
        <f t="shared" si="22"/>
        <v>6</v>
      </c>
      <c r="J120" s="3">
        <f t="shared" si="23"/>
        <v>7</v>
      </c>
      <c r="K120" s="3">
        <f t="shared" si="24"/>
        <v>8</v>
      </c>
      <c r="L120" s="3">
        <f t="shared" si="25"/>
        <v>9</v>
      </c>
      <c r="M120" s="3">
        <f t="shared" si="26"/>
        <v>10</v>
      </c>
      <c r="N120" s="3">
        <f t="shared" si="27"/>
        <v>11</v>
      </c>
      <c r="O120" s="3">
        <f t="shared" si="28"/>
        <v>12</v>
      </c>
      <c r="P120" s="3">
        <f t="shared" si="29"/>
        <v>13</v>
      </c>
      <c r="Q120" s="3">
        <f t="shared" si="30"/>
        <v>16</v>
      </c>
      <c r="R120" s="3">
        <f t="shared" si="32"/>
        <v>17</v>
      </c>
      <c r="S120" s="3">
        <f t="shared" si="31"/>
        <v>23</v>
      </c>
      <c r="U120" s="3">
        <f t="array" ref="U120">IF($AD$7=17,SUM(COUNTIF($E120:$S120,$AD$3:$AO$3)),"-")</f>
        <v>6</v>
      </c>
      <c r="V120" s="3">
        <f t="array" ref="V120">IF($AD$7=17,SUM(COUNTIF($E120:$S120,$AD$4:$AJ$4)),"-")</f>
        <v>5</v>
      </c>
      <c r="W120" s="3">
        <f t="array" ref="W120">IF($AD$7=17,SUM(COUNTIF($E120:$S120,$AD$5:$AK$5)),"-")</f>
        <v>4</v>
      </c>
      <c r="Y120" s="3" t="str">
        <f t="array" ref="Y120">IF($AE$7=15,SUM(COUNTIF($E120:$S120,$E$9:$S$9)),"-")</f>
        <v>-</v>
      </c>
      <c r="AD120" s="3">
        <f>$C$3</f>
        <v>1</v>
      </c>
      <c r="AE120" s="3">
        <f>$E$3</f>
        <v>3</v>
      </c>
      <c r="AF120" s="3">
        <f>$F$3</f>
        <v>4</v>
      </c>
      <c r="AG120" s="3">
        <f>$G$3</f>
        <v>5</v>
      </c>
      <c r="AH120" s="3">
        <f>$H$3</f>
        <v>6</v>
      </c>
      <c r="AI120" s="3">
        <f>$I$3</f>
        <v>7</v>
      </c>
      <c r="AJ120" s="3">
        <f>$J$3</f>
        <v>8</v>
      </c>
      <c r="AK120" s="3">
        <f>$K$3</f>
        <v>9</v>
      </c>
      <c r="AL120" s="3">
        <f>$L$3</f>
        <v>10</v>
      </c>
      <c r="AM120" s="3">
        <f>$M$3</f>
        <v>11</v>
      </c>
      <c r="AN120" s="3">
        <f>$N$3</f>
        <v>12</v>
      </c>
      <c r="AO120" s="3">
        <f>$P$3</f>
        <v>23</v>
      </c>
      <c r="AP120" s="3">
        <f>$Q$3</f>
        <v>20</v>
      </c>
      <c r="AQ120" s="3">
        <f>$R$3</f>
        <v>16</v>
      </c>
      <c r="AR120" s="3">
        <f>$S$3</f>
        <v>17</v>
      </c>
    </row>
    <row r="121" spans="2:44" ht="16.8" customHeight="1" x14ac:dyDescent="0.3">
      <c r="B121" s="12" t="s">
        <v>128</v>
      </c>
      <c r="C121" s="12"/>
      <c r="D121" s="5" t="s">
        <v>156</v>
      </c>
      <c r="E121" s="3">
        <f t="shared" si="18"/>
        <v>1</v>
      </c>
      <c r="F121" s="3">
        <f t="shared" si="19"/>
        <v>3</v>
      </c>
      <c r="G121" s="3">
        <f t="shared" si="20"/>
        <v>4</v>
      </c>
      <c r="H121" s="3">
        <f t="shared" si="21"/>
        <v>5</v>
      </c>
      <c r="I121" s="3">
        <f t="shared" si="22"/>
        <v>6</v>
      </c>
      <c r="J121" s="3">
        <f t="shared" si="23"/>
        <v>7</v>
      </c>
      <c r="K121" s="3">
        <f t="shared" si="24"/>
        <v>8</v>
      </c>
      <c r="L121" s="3">
        <f t="shared" si="25"/>
        <v>9</v>
      </c>
      <c r="M121" s="3">
        <f t="shared" si="26"/>
        <v>10</v>
      </c>
      <c r="N121" s="3">
        <f t="shared" si="27"/>
        <v>11</v>
      </c>
      <c r="O121" s="3">
        <f t="shared" si="28"/>
        <v>12</v>
      </c>
      <c r="P121" s="3">
        <f t="shared" si="29"/>
        <v>13</v>
      </c>
      <c r="Q121" s="3">
        <f t="shared" si="30"/>
        <v>16</v>
      </c>
      <c r="R121" s="3">
        <f t="shared" si="32"/>
        <v>17</v>
      </c>
      <c r="S121" s="3">
        <f t="shared" si="31"/>
        <v>20</v>
      </c>
      <c r="U121" s="3">
        <f t="array" ref="U121">IF($AD$7=17,SUM(COUNTIF($E121:$S121,$AD$3:$AO$3)),"-")</f>
        <v>7</v>
      </c>
      <c r="V121" s="3">
        <f t="array" ref="V121">IF($AD$7=17,SUM(COUNTIF($E121:$S121,$AD$4:$AJ$4)),"-")</f>
        <v>5</v>
      </c>
      <c r="W121" s="3">
        <f t="array" ref="W121">IF($AD$7=17,SUM(COUNTIF($E121:$S121,$AD$5:$AK$5)),"-")</f>
        <v>4</v>
      </c>
      <c r="Y121" s="3" t="str">
        <f t="array" ref="Y121">IF($AE$7=15,SUM(COUNTIF($E121:$S121,$E$9:$S$9)),"-")</f>
        <v>-</v>
      </c>
      <c r="AD121" s="3">
        <f>$C$3</f>
        <v>1</v>
      </c>
      <c r="AE121" s="3">
        <f>$E$3</f>
        <v>3</v>
      </c>
      <c r="AF121" s="3">
        <f>$F$3</f>
        <v>4</v>
      </c>
      <c r="AG121" s="3">
        <f>$G$3</f>
        <v>5</v>
      </c>
      <c r="AH121" s="3">
        <f>$H$3</f>
        <v>6</v>
      </c>
      <c r="AI121" s="3">
        <f>$I$3</f>
        <v>7</v>
      </c>
      <c r="AJ121" s="3">
        <f>$J$3</f>
        <v>8</v>
      </c>
      <c r="AK121" s="3">
        <f>$K$3</f>
        <v>9</v>
      </c>
      <c r="AL121" s="3">
        <f>$L$3</f>
        <v>10</v>
      </c>
      <c r="AM121" s="3">
        <f>$M$3</f>
        <v>11</v>
      </c>
      <c r="AN121" s="3">
        <f>$O$3</f>
        <v>13</v>
      </c>
      <c r="AO121" s="3">
        <f>$P$3</f>
        <v>23</v>
      </c>
      <c r="AP121" s="3">
        <f>$Q$3</f>
        <v>20</v>
      </c>
      <c r="AQ121" s="3">
        <f>$R$3</f>
        <v>16</v>
      </c>
      <c r="AR121" s="3">
        <f>$S$3</f>
        <v>17</v>
      </c>
    </row>
    <row r="122" spans="2:44" ht="16.8" customHeight="1" x14ac:dyDescent="0.3">
      <c r="B122" s="12" t="s">
        <v>129</v>
      </c>
      <c r="C122" s="12"/>
      <c r="D122" s="5" t="s">
        <v>156</v>
      </c>
      <c r="E122" s="3">
        <f t="shared" si="18"/>
        <v>1</v>
      </c>
      <c r="F122" s="3">
        <f t="shared" si="19"/>
        <v>3</v>
      </c>
      <c r="G122" s="3">
        <f t="shared" si="20"/>
        <v>4</v>
      </c>
      <c r="H122" s="3">
        <f t="shared" si="21"/>
        <v>5</v>
      </c>
      <c r="I122" s="3">
        <f t="shared" si="22"/>
        <v>6</v>
      </c>
      <c r="J122" s="3">
        <f t="shared" si="23"/>
        <v>7</v>
      </c>
      <c r="K122" s="3">
        <f t="shared" si="24"/>
        <v>8</v>
      </c>
      <c r="L122" s="3">
        <f t="shared" si="25"/>
        <v>9</v>
      </c>
      <c r="M122" s="3">
        <f t="shared" si="26"/>
        <v>10</v>
      </c>
      <c r="N122" s="3">
        <f t="shared" si="27"/>
        <v>11</v>
      </c>
      <c r="O122" s="3">
        <f t="shared" si="28"/>
        <v>12</v>
      </c>
      <c r="P122" s="3">
        <f t="shared" si="29"/>
        <v>16</v>
      </c>
      <c r="Q122" s="3">
        <f t="shared" si="30"/>
        <v>17</v>
      </c>
      <c r="R122" s="3">
        <f t="shared" si="32"/>
        <v>20</v>
      </c>
      <c r="S122" s="3">
        <f t="shared" si="31"/>
        <v>23</v>
      </c>
      <c r="U122" s="3">
        <f t="array" ref="U122">IF($AD$7=17,SUM(COUNTIF($E122:$S122,$AD$3:$AO$3)),"-")</f>
        <v>7</v>
      </c>
      <c r="V122" s="3">
        <f t="array" ref="V122">IF($AD$7=17,SUM(COUNTIF($E122:$S122,$AD$4:$AJ$4)),"-")</f>
        <v>4</v>
      </c>
      <c r="W122" s="3">
        <f t="array" ref="W122">IF($AD$7=17,SUM(COUNTIF($E122:$S122,$AD$5:$AK$5)),"-")</f>
        <v>4</v>
      </c>
      <c r="Y122" s="3" t="str">
        <f t="array" ref="Y122">IF($AE$7=15,SUM(COUNTIF($E122:$S122,$E$9:$S$9)),"-")</f>
        <v>-</v>
      </c>
      <c r="AD122" s="3">
        <f>$C$3</f>
        <v>1</v>
      </c>
      <c r="AE122" s="3">
        <f>$E$3</f>
        <v>3</v>
      </c>
      <c r="AF122" s="3">
        <f>$F$3</f>
        <v>4</v>
      </c>
      <c r="AG122" s="3">
        <f>$G$3</f>
        <v>5</v>
      </c>
      <c r="AH122" s="3">
        <f>$H$3</f>
        <v>6</v>
      </c>
      <c r="AI122" s="3">
        <f>$I$3</f>
        <v>7</v>
      </c>
      <c r="AJ122" s="3">
        <f>$J$3</f>
        <v>8</v>
      </c>
      <c r="AK122" s="3">
        <f>$K$3</f>
        <v>9</v>
      </c>
      <c r="AL122" s="3">
        <f>$L$3</f>
        <v>10</v>
      </c>
      <c r="AM122" s="3">
        <f>$N$3</f>
        <v>12</v>
      </c>
      <c r="AN122" s="3">
        <f>$O$3</f>
        <v>13</v>
      </c>
      <c r="AO122" s="3">
        <f>$P$3</f>
        <v>23</v>
      </c>
      <c r="AP122" s="3">
        <f>$Q$3</f>
        <v>20</v>
      </c>
      <c r="AQ122" s="3">
        <f>$R$3</f>
        <v>16</v>
      </c>
      <c r="AR122" s="3">
        <f>$S$3</f>
        <v>17</v>
      </c>
    </row>
    <row r="123" spans="2:44" ht="16.8" customHeight="1" x14ac:dyDescent="0.3">
      <c r="B123" s="12" t="s">
        <v>130</v>
      </c>
      <c r="C123" s="12"/>
      <c r="D123" s="5" t="s">
        <v>156</v>
      </c>
      <c r="E123" s="3">
        <f t="shared" si="18"/>
        <v>1</v>
      </c>
      <c r="F123" s="3">
        <f t="shared" si="19"/>
        <v>3</v>
      </c>
      <c r="G123" s="3">
        <f t="shared" si="20"/>
        <v>4</v>
      </c>
      <c r="H123" s="3">
        <f t="shared" si="21"/>
        <v>5</v>
      </c>
      <c r="I123" s="3">
        <f t="shared" si="22"/>
        <v>6</v>
      </c>
      <c r="J123" s="3">
        <f t="shared" si="23"/>
        <v>7</v>
      </c>
      <c r="K123" s="3">
        <f t="shared" si="24"/>
        <v>8</v>
      </c>
      <c r="L123" s="3">
        <f t="shared" si="25"/>
        <v>9</v>
      </c>
      <c r="M123" s="3">
        <f t="shared" si="26"/>
        <v>10</v>
      </c>
      <c r="N123" s="3">
        <f t="shared" si="27"/>
        <v>11</v>
      </c>
      <c r="O123" s="3">
        <f t="shared" si="28"/>
        <v>13</v>
      </c>
      <c r="P123" s="3">
        <f t="shared" si="29"/>
        <v>16</v>
      </c>
      <c r="Q123" s="3">
        <f t="shared" si="30"/>
        <v>17</v>
      </c>
      <c r="R123" s="3">
        <f t="shared" si="32"/>
        <v>20</v>
      </c>
      <c r="S123" s="3">
        <f t="shared" si="31"/>
        <v>23</v>
      </c>
      <c r="U123" s="3">
        <f t="array" ref="U123">IF($AD$7=17,SUM(COUNTIF($E123:$S123,$AD$3:$AO$3)),"-")</f>
        <v>6</v>
      </c>
      <c r="V123" s="3">
        <f t="array" ref="V123">IF($AD$7=17,SUM(COUNTIF($E123:$S123,$AD$4:$AJ$4)),"-")</f>
        <v>5</v>
      </c>
      <c r="W123" s="3">
        <f t="array" ref="W123">IF($AD$7=17,SUM(COUNTIF($E123:$S123,$AD$5:$AK$5)),"-")</f>
        <v>3</v>
      </c>
      <c r="Y123" s="3" t="str">
        <f t="array" ref="Y123">IF($AE$7=15,SUM(COUNTIF($E123:$S123,$E$9:$S$9)),"-")</f>
        <v>-</v>
      </c>
      <c r="AD123" s="3">
        <f>$C$3</f>
        <v>1</v>
      </c>
      <c r="AE123" s="3">
        <f>$E$3</f>
        <v>3</v>
      </c>
      <c r="AF123" s="3">
        <f>$F$3</f>
        <v>4</v>
      </c>
      <c r="AG123" s="3">
        <f>$G$3</f>
        <v>5</v>
      </c>
      <c r="AH123" s="3">
        <f>$H$3</f>
        <v>6</v>
      </c>
      <c r="AI123" s="3">
        <f>$I$3</f>
        <v>7</v>
      </c>
      <c r="AJ123" s="3">
        <f>$J$3</f>
        <v>8</v>
      </c>
      <c r="AK123" s="3">
        <f>$K$3</f>
        <v>9</v>
      </c>
      <c r="AL123" s="3">
        <f>$M$3</f>
        <v>11</v>
      </c>
      <c r="AM123" s="3">
        <f>$N$3</f>
        <v>12</v>
      </c>
      <c r="AN123" s="3">
        <f>$O$3</f>
        <v>13</v>
      </c>
      <c r="AO123" s="3">
        <f>$P$3</f>
        <v>23</v>
      </c>
      <c r="AP123" s="3">
        <f>$Q$3</f>
        <v>20</v>
      </c>
      <c r="AQ123" s="3">
        <f>$R$3</f>
        <v>16</v>
      </c>
      <c r="AR123" s="3">
        <f>$S$3</f>
        <v>17</v>
      </c>
    </row>
    <row r="124" spans="2:44" ht="16.8" customHeight="1" x14ac:dyDescent="0.3">
      <c r="B124" s="12" t="s">
        <v>131</v>
      </c>
      <c r="C124" s="12"/>
      <c r="D124" s="5" t="s">
        <v>156</v>
      </c>
      <c r="E124" s="3">
        <f t="shared" si="18"/>
        <v>1</v>
      </c>
      <c r="F124" s="3">
        <f t="shared" si="19"/>
        <v>3</v>
      </c>
      <c r="G124" s="3">
        <f t="shared" si="20"/>
        <v>4</v>
      </c>
      <c r="H124" s="3">
        <f t="shared" si="21"/>
        <v>5</v>
      </c>
      <c r="I124" s="3">
        <f t="shared" si="22"/>
        <v>6</v>
      </c>
      <c r="J124" s="3">
        <f t="shared" si="23"/>
        <v>7</v>
      </c>
      <c r="K124" s="3">
        <f t="shared" si="24"/>
        <v>8</v>
      </c>
      <c r="L124" s="3">
        <f t="shared" si="25"/>
        <v>9</v>
      </c>
      <c r="M124" s="3">
        <f t="shared" si="26"/>
        <v>10</v>
      </c>
      <c r="N124" s="3">
        <f t="shared" si="27"/>
        <v>12</v>
      </c>
      <c r="O124" s="3">
        <f t="shared" si="28"/>
        <v>13</v>
      </c>
      <c r="P124" s="3">
        <f t="shared" si="29"/>
        <v>16</v>
      </c>
      <c r="Q124" s="3">
        <f t="shared" si="30"/>
        <v>17</v>
      </c>
      <c r="R124" s="3">
        <f t="shared" si="32"/>
        <v>20</v>
      </c>
      <c r="S124" s="3">
        <f t="shared" si="31"/>
        <v>23</v>
      </c>
      <c r="U124" s="3">
        <f t="array" ref="U124">IF($AD$7=17,SUM(COUNTIF($E124:$S124,$AD$3:$AO$3)),"-")</f>
        <v>7</v>
      </c>
      <c r="V124" s="3">
        <f t="array" ref="V124">IF($AD$7=17,SUM(COUNTIF($E124:$S124,$AD$4:$AJ$4)),"-")</f>
        <v>5</v>
      </c>
      <c r="W124" s="3">
        <f t="array" ref="W124">IF($AD$7=17,SUM(COUNTIF($E124:$S124,$AD$5:$AK$5)),"-")</f>
        <v>4</v>
      </c>
      <c r="Y124" s="3" t="str">
        <f t="array" ref="Y124">IF($AE$7=15,SUM(COUNTIF($E124:$S124,$E$9:$S$9)),"-")</f>
        <v>-</v>
      </c>
      <c r="AD124" s="3">
        <f>$C$3</f>
        <v>1</v>
      </c>
      <c r="AE124" s="3">
        <f>$E$3</f>
        <v>3</v>
      </c>
      <c r="AF124" s="3">
        <f>$F$3</f>
        <v>4</v>
      </c>
      <c r="AG124" s="3">
        <f>$G$3</f>
        <v>5</v>
      </c>
      <c r="AH124" s="3">
        <f>$H$3</f>
        <v>6</v>
      </c>
      <c r="AI124" s="3">
        <f>$I$3</f>
        <v>7</v>
      </c>
      <c r="AJ124" s="3">
        <f>$J$3</f>
        <v>8</v>
      </c>
      <c r="AK124" s="3">
        <f>$L$3</f>
        <v>10</v>
      </c>
      <c r="AL124" s="3">
        <f>$M$3</f>
        <v>11</v>
      </c>
      <c r="AM124" s="3">
        <f>$N$3</f>
        <v>12</v>
      </c>
      <c r="AN124" s="3">
        <f>$O$3</f>
        <v>13</v>
      </c>
      <c r="AO124" s="3">
        <f>$P$3</f>
        <v>23</v>
      </c>
      <c r="AP124" s="3">
        <f>$Q$3</f>
        <v>20</v>
      </c>
      <c r="AQ124" s="3">
        <f>$R$3</f>
        <v>16</v>
      </c>
      <c r="AR124" s="3">
        <f>$S$3</f>
        <v>17</v>
      </c>
    </row>
    <row r="125" spans="2:44" ht="16.8" customHeight="1" x14ac:dyDescent="0.3">
      <c r="B125" s="12" t="s">
        <v>132</v>
      </c>
      <c r="C125" s="12"/>
      <c r="D125" s="5" t="s">
        <v>156</v>
      </c>
      <c r="E125" s="3">
        <f t="shared" si="18"/>
        <v>1</v>
      </c>
      <c r="F125" s="3">
        <f t="shared" si="19"/>
        <v>3</v>
      </c>
      <c r="G125" s="3">
        <f t="shared" si="20"/>
        <v>4</v>
      </c>
      <c r="H125" s="3">
        <f t="shared" si="21"/>
        <v>5</v>
      </c>
      <c r="I125" s="3">
        <f t="shared" si="22"/>
        <v>6</v>
      </c>
      <c r="J125" s="3">
        <f t="shared" si="23"/>
        <v>7</v>
      </c>
      <c r="K125" s="3">
        <f t="shared" si="24"/>
        <v>8</v>
      </c>
      <c r="L125" s="3">
        <f t="shared" si="25"/>
        <v>9</v>
      </c>
      <c r="M125" s="3">
        <f t="shared" si="26"/>
        <v>11</v>
      </c>
      <c r="N125" s="3">
        <f t="shared" si="27"/>
        <v>12</v>
      </c>
      <c r="O125" s="3">
        <f t="shared" si="28"/>
        <v>13</v>
      </c>
      <c r="P125" s="3">
        <f t="shared" si="29"/>
        <v>16</v>
      </c>
      <c r="Q125" s="3">
        <f t="shared" si="30"/>
        <v>17</v>
      </c>
      <c r="R125" s="3">
        <f t="shared" si="32"/>
        <v>20</v>
      </c>
      <c r="S125" s="3">
        <f t="shared" si="31"/>
        <v>23</v>
      </c>
      <c r="U125" s="3">
        <f t="array" ref="U125">IF($AD$7=17,SUM(COUNTIF($E125:$S125,$AD$3:$AO$3)),"-")</f>
        <v>6</v>
      </c>
      <c r="V125" s="3">
        <f t="array" ref="V125">IF($AD$7=17,SUM(COUNTIF($E125:$S125,$AD$4:$AJ$4)),"-")</f>
        <v>5</v>
      </c>
      <c r="W125" s="3">
        <f t="array" ref="W125">IF($AD$7=17,SUM(COUNTIF($E125:$S125,$AD$5:$AK$5)),"-")</f>
        <v>4</v>
      </c>
      <c r="Y125" s="3" t="str">
        <f t="array" ref="Y125">IF($AE$7=15,SUM(COUNTIF($E125:$S125,$E$9:$S$9)),"-")</f>
        <v>-</v>
      </c>
      <c r="AD125" s="3">
        <f>$C$3</f>
        <v>1</v>
      </c>
      <c r="AE125" s="3">
        <f>$E$3</f>
        <v>3</v>
      </c>
      <c r="AF125" s="3">
        <f>$F$3</f>
        <v>4</v>
      </c>
      <c r="AG125" s="3">
        <f>$G$3</f>
        <v>5</v>
      </c>
      <c r="AH125" s="3">
        <f>$H$3</f>
        <v>6</v>
      </c>
      <c r="AI125" s="3">
        <f>$I$3</f>
        <v>7</v>
      </c>
      <c r="AJ125" s="3">
        <f>$K$3</f>
        <v>9</v>
      </c>
      <c r="AK125" s="3">
        <f>$L$3</f>
        <v>10</v>
      </c>
      <c r="AL125" s="3">
        <f>$M$3</f>
        <v>11</v>
      </c>
      <c r="AM125" s="3">
        <f>$N$3</f>
        <v>12</v>
      </c>
      <c r="AN125" s="3">
        <f>$O$3</f>
        <v>13</v>
      </c>
      <c r="AO125" s="3">
        <f>$P$3</f>
        <v>23</v>
      </c>
      <c r="AP125" s="3">
        <f>$Q$3</f>
        <v>20</v>
      </c>
      <c r="AQ125" s="3">
        <f>$R$3</f>
        <v>16</v>
      </c>
      <c r="AR125" s="3">
        <f>$S$3</f>
        <v>17</v>
      </c>
    </row>
    <row r="126" spans="2:44" ht="16.8" customHeight="1" x14ac:dyDescent="0.3">
      <c r="B126" s="12" t="s">
        <v>133</v>
      </c>
      <c r="C126" s="12"/>
      <c r="D126" s="5" t="s">
        <v>156</v>
      </c>
      <c r="E126" s="3">
        <f t="shared" si="18"/>
        <v>1</v>
      </c>
      <c r="F126" s="3">
        <f t="shared" si="19"/>
        <v>3</v>
      </c>
      <c r="G126" s="3">
        <f t="shared" si="20"/>
        <v>4</v>
      </c>
      <c r="H126" s="3">
        <f t="shared" si="21"/>
        <v>5</v>
      </c>
      <c r="I126" s="3">
        <f t="shared" si="22"/>
        <v>6</v>
      </c>
      <c r="J126" s="3">
        <f t="shared" si="23"/>
        <v>7</v>
      </c>
      <c r="K126" s="3">
        <f t="shared" si="24"/>
        <v>8</v>
      </c>
      <c r="L126" s="3">
        <f t="shared" si="25"/>
        <v>10</v>
      </c>
      <c r="M126" s="3">
        <f t="shared" si="26"/>
        <v>11</v>
      </c>
      <c r="N126" s="3">
        <f t="shared" si="27"/>
        <v>12</v>
      </c>
      <c r="O126" s="3">
        <f t="shared" si="28"/>
        <v>13</v>
      </c>
      <c r="P126" s="3">
        <f t="shared" si="29"/>
        <v>16</v>
      </c>
      <c r="Q126" s="3">
        <f t="shared" si="30"/>
        <v>17</v>
      </c>
      <c r="R126" s="3">
        <f t="shared" si="32"/>
        <v>20</v>
      </c>
      <c r="S126" s="3">
        <f t="shared" si="31"/>
        <v>23</v>
      </c>
      <c r="U126" s="3">
        <f t="array" ref="U126">IF($AD$7=17,SUM(COUNTIF($E126:$S126,$AD$3:$AO$3)),"-")</f>
        <v>7</v>
      </c>
      <c r="V126" s="3">
        <f t="array" ref="V126">IF($AD$7=17,SUM(COUNTIF($E126:$S126,$AD$4:$AJ$4)),"-")</f>
        <v>5</v>
      </c>
      <c r="W126" s="3">
        <f t="array" ref="W126">IF($AD$7=17,SUM(COUNTIF($E126:$S126,$AD$5:$AK$5)),"-")</f>
        <v>3</v>
      </c>
      <c r="Y126" s="3" t="str">
        <f t="array" ref="Y126">IF($AE$7=15,SUM(COUNTIF($E126:$S126,$E$9:$S$9)),"-")</f>
        <v>-</v>
      </c>
      <c r="AD126" s="3">
        <f>$C$3</f>
        <v>1</v>
      </c>
      <c r="AE126" s="3">
        <f>$E$3</f>
        <v>3</v>
      </c>
      <c r="AF126" s="3">
        <f>$F$3</f>
        <v>4</v>
      </c>
      <c r="AG126" s="3">
        <f>$G$3</f>
        <v>5</v>
      </c>
      <c r="AH126" s="3">
        <f>$H$3</f>
        <v>6</v>
      </c>
      <c r="AI126" s="3">
        <f>$J$3</f>
        <v>8</v>
      </c>
      <c r="AJ126" s="3">
        <f>$K$3</f>
        <v>9</v>
      </c>
      <c r="AK126" s="3">
        <f>$L$3</f>
        <v>10</v>
      </c>
      <c r="AL126" s="3">
        <f>$M$3</f>
        <v>11</v>
      </c>
      <c r="AM126" s="3">
        <f>$N$3</f>
        <v>12</v>
      </c>
      <c r="AN126" s="3">
        <f>$O$3</f>
        <v>13</v>
      </c>
      <c r="AO126" s="3">
        <f>$P$3</f>
        <v>23</v>
      </c>
      <c r="AP126" s="3">
        <f>$Q$3</f>
        <v>20</v>
      </c>
      <c r="AQ126" s="3">
        <f>$R$3</f>
        <v>16</v>
      </c>
      <c r="AR126" s="3">
        <f>$S$3</f>
        <v>17</v>
      </c>
    </row>
    <row r="127" spans="2:44" ht="16.8" customHeight="1" x14ac:dyDescent="0.3">
      <c r="B127" s="12" t="s">
        <v>134</v>
      </c>
      <c r="C127" s="12"/>
      <c r="D127" s="5" t="s">
        <v>156</v>
      </c>
      <c r="E127" s="3">
        <f t="shared" si="18"/>
        <v>1</v>
      </c>
      <c r="F127" s="3">
        <f t="shared" si="19"/>
        <v>3</v>
      </c>
      <c r="G127" s="3">
        <f t="shared" si="20"/>
        <v>4</v>
      </c>
      <c r="H127" s="3">
        <f t="shared" si="21"/>
        <v>5</v>
      </c>
      <c r="I127" s="3">
        <f t="shared" si="22"/>
        <v>6</v>
      </c>
      <c r="J127" s="3">
        <f t="shared" si="23"/>
        <v>7</v>
      </c>
      <c r="K127" s="3">
        <f t="shared" si="24"/>
        <v>9</v>
      </c>
      <c r="L127" s="3">
        <f t="shared" si="25"/>
        <v>10</v>
      </c>
      <c r="M127" s="3">
        <f t="shared" si="26"/>
        <v>11</v>
      </c>
      <c r="N127" s="3">
        <f t="shared" si="27"/>
        <v>12</v>
      </c>
      <c r="O127" s="3">
        <f t="shared" si="28"/>
        <v>13</v>
      </c>
      <c r="P127" s="3">
        <f t="shared" si="29"/>
        <v>16</v>
      </c>
      <c r="Q127" s="3">
        <f t="shared" si="30"/>
        <v>17</v>
      </c>
      <c r="R127" s="3">
        <f t="shared" si="32"/>
        <v>20</v>
      </c>
      <c r="S127" s="3">
        <f t="shared" si="31"/>
        <v>23</v>
      </c>
      <c r="U127" s="3">
        <f t="array" ref="U127">IF($AD$7=17,SUM(COUNTIF($E127:$S127,$AD$3:$AO$3)),"-")</f>
        <v>6</v>
      </c>
      <c r="V127" s="3">
        <f t="array" ref="V127">IF($AD$7=17,SUM(COUNTIF($E127:$S127,$AD$4:$AJ$4)),"-")</f>
        <v>4</v>
      </c>
      <c r="W127" s="3">
        <f t="array" ref="W127">IF($AD$7=17,SUM(COUNTIF($E127:$S127,$AD$5:$AK$5)),"-")</f>
        <v>4</v>
      </c>
      <c r="Y127" s="3" t="str">
        <f t="array" ref="Y127">IF($AE$7=15,SUM(COUNTIF($E127:$S127,$E$9:$S$9)),"-")</f>
        <v>-</v>
      </c>
      <c r="AD127" s="3">
        <f>$C$3</f>
        <v>1</v>
      </c>
      <c r="AE127" s="3">
        <f>$E$3</f>
        <v>3</v>
      </c>
      <c r="AF127" s="3">
        <f>$F$3</f>
        <v>4</v>
      </c>
      <c r="AG127" s="3">
        <f>$G$3</f>
        <v>5</v>
      </c>
      <c r="AH127" s="3">
        <f>$I$3</f>
        <v>7</v>
      </c>
      <c r="AI127" s="3">
        <f>$J$3</f>
        <v>8</v>
      </c>
      <c r="AJ127" s="3">
        <f>$K$3</f>
        <v>9</v>
      </c>
      <c r="AK127" s="3">
        <f>$L$3</f>
        <v>10</v>
      </c>
      <c r="AL127" s="3">
        <f>$M$3</f>
        <v>11</v>
      </c>
      <c r="AM127" s="3">
        <f>$N$3</f>
        <v>12</v>
      </c>
      <c r="AN127" s="3">
        <f>$O$3</f>
        <v>13</v>
      </c>
      <c r="AO127" s="3">
        <f>$P$3</f>
        <v>23</v>
      </c>
      <c r="AP127" s="3">
        <f>$Q$3</f>
        <v>20</v>
      </c>
      <c r="AQ127" s="3">
        <f>$R$3</f>
        <v>16</v>
      </c>
      <c r="AR127" s="3">
        <f>$S$3</f>
        <v>17</v>
      </c>
    </row>
    <row r="128" spans="2:44" ht="16.8" customHeight="1" x14ac:dyDescent="0.3">
      <c r="B128" s="12" t="s">
        <v>135</v>
      </c>
      <c r="C128" s="12"/>
      <c r="D128" s="5" t="s">
        <v>156</v>
      </c>
      <c r="E128" s="3">
        <f t="shared" si="18"/>
        <v>1</v>
      </c>
      <c r="F128" s="3">
        <f t="shared" si="19"/>
        <v>3</v>
      </c>
      <c r="G128" s="3">
        <f t="shared" si="20"/>
        <v>4</v>
      </c>
      <c r="H128" s="3">
        <f t="shared" si="21"/>
        <v>5</v>
      </c>
      <c r="I128" s="3">
        <f t="shared" si="22"/>
        <v>6</v>
      </c>
      <c r="J128" s="3">
        <f t="shared" si="23"/>
        <v>8</v>
      </c>
      <c r="K128" s="3">
        <f t="shared" si="24"/>
        <v>9</v>
      </c>
      <c r="L128" s="3">
        <f t="shared" si="25"/>
        <v>10</v>
      </c>
      <c r="M128" s="3">
        <f t="shared" si="26"/>
        <v>11</v>
      </c>
      <c r="N128" s="3">
        <f t="shared" si="27"/>
        <v>12</v>
      </c>
      <c r="O128" s="3">
        <f t="shared" si="28"/>
        <v>13</v>
      </c>
      <c r="P128" s="3">
        <f t="shared" si="29"/>
        <v>16</v>
      </c>
      <c r="Q128" s="3">
        <f t="shared" si="30"/>
        <v>17</v>
      </c>
      <c r="R128" s="3">
        <f t="shared" si="32"/>
        <v>20</v>
      </c>
      <c r="S128" s="3">
        <f t="shared" si="31"/>
        <v>23</v>
      </c>
      <c r="U128" s="3">
        <f t="array" ref="U128">IF($AD$7=17,SUM(COUNTIF($E128:$S128,$AD$3:$AO$3)),"-")</f>
        <v>7</v>
      </c>
      <c r="V128" s="3">
        <f t="array" ref="V128">IF($AD$7=17,SUM(COUNTIF($E128:$S128,$AD$4:$AJ$4)),"-")</f>
        <v>5</v>
      </c>
      <c r="W128" s="3">
        <f t="array" ref="W128">IF($AD$7=17,SUM(COUNTIF($E128:$S128,$AD$5:$AK$5)),"-")</f>
        <v>4</v>
      </c>
      <c r="Y128" s="3" t="str">
        <f t="array" ref="Y128">IF($AE$7=15,SUM(COUNTIF($E128:$S128,$E$9:$S$9)),"-")</f>
        <v>-</v>
      </c>
      <c r="AD128" s="3">
        <f>$C$3</f>
        <v>1</v>
      </c>
      <c r="AE128" s="3">
        <f>$E$3</f>
        <v>3</v>
      </c>
      <c r="AF128" s="3">
        <f>$F$3</f>
        <v>4</v>
      </c>
      <c r="AG128" s="3">
        <f>$H$3</f>
        <v>6</v>
      </c>
      <c r="AH128" s="3">
        <f>$I$3</f>
        <v>7</v>
      </c>
      <c r="AI128" s="3">
        <f>$J$3</f>
        <v>8</v>
      </c>
      <c r="AJ128" s="3">
        <f>$K$3</f>
        <v>9</v>
      </c>
      <c r="AK128" s="3">
        <f>$L$3</f>
        <v>10</v>
      </c>
      <c r="AL128" s="3">
        <f>$M$3</f>
        <v>11</v>
      </c>
      <c r="AM128" s="3">
        <f>$N$3</f>
        <v>12</v>
      </c>
      <c r="AN128" s="3">
        <f>$O$3</f>
        <v>13</v>
      </c>
      <c r="AO128" s="3">
        <f>$P$3</f>
        <v>23</v>
      </c>
      <c r="AP128" s="3">
        <f>$Q$3</f>
        <v>20</v>
      </c>
      <c r="AQ128" s="3">
        <f>$R$3</f>
        <v>16</v>
      </c>
      <c r="AR128" s="3">
        <f>$S$3</f>
        <v>17</v>
      </c>
    </row>
    <row r="129" spans="2:44" ht="16.8" customHeight="1" x14ac:dyDescent="0.3">
      <c r="B129" s="12" t="s">
        <v>136</v>
      </c>
      <c r="C129" s="12"/>
      <c r="D129" s="5" t="s">
        <v>156</v>
      </c>
      <c r="E129" s="3">
        <f t="shared" si="18"/>
        <v>1</v>
      </c>
      <c r="F129" s="3">
        <f t="shared" si="19"/>
        <v>3</v>
      </c>
      <c r="G129" s="3">
        <f t="shared" si="20"/>
        <v>4</v>
      </c>
      <c r="H129" s="3">
        <f t="shared" si="21"/>
        <v>5</v>
      </c>
      <c r="I129" s="3">
        <f t="shared" si="22"/>
        <v>7</v>
      </c>
      <c r="J129" s="3">
        <f t="shared" si="23"/>
        <v>8</v>
      </c>
      <c r="K129" s="3">
        <f t="shared" si="24"/>
        <v>9</v>
      </c>
      <c r="L129" s="3">
        <f t="shared" si="25"/>
        <v>10</v>
      </c>
      <c r="M129" s="3">
        <f t="shared" si="26"/>
        <v>11</v>
      </c>
      <c r="N129" s="3">
        <f t="shared" si="27"/>
        <v>12</v>
      </c>
      <c r="O129" s="3">
        <f t="shared" si="28"/>
        <v>13</v>
      </c>
      <c r="P129" s="3">
        <f t="shared" si="29"/>
        <v>16</v>
      </c>
      <c r="Q129" s="3">
        <f t="shared" si="30"/>
        <v>17</v>
      </c>
      <c r="R129" s="3">
        <f t="shared" si="32"/>
        <v>20</v>
      </c>
      <c r="S129" s="3">
        <f t="shared" si="31"/>
        <v>23</v>
      </c>
      <c r="U129" s="3">
        <f t="array" ref="U129">IF($AD$7=17,SUM(COUNTIF($E129:$S129,$AD$3:$AO$3)),"-")</f>
        <v>6</v>
      </c>
      <c r="V129" s="3">
        <f t="array" ref="V129">IF($AD$7=17,SUM(COUNTIF($E129:$S129,$AD$4:$AJ$4)),"-")</f>
        <v>5</v>
      </c>
      <c r="W129" s="3">
        <f t="array" ref="W129">IF($AD$7=17,SUM(COUNTIF($E129:$S129,$AD$5:$AK$5)),"-")</f>
        <v>3</v>
      </c>
      <c r="Y129" s="3" t="str">
        <f t="array" ref="Y129">IF($AE$7=15,SUM(COUNTIF($E129:$S129,$E$9:$S$9)),"-")</f>
        <v>-</v>
      </c>
      <c r="AD129" s="3">
        <f>$C$3</f>
        <v>1</v>
      </c>
      <c r="AE129" s="3">
        <f>$E$3</f>
        <v>3</v>
      </c>
      <c r="AF129" s="3">
        <f>$G$3</f>
        <v>5</v>
      </c>
      <c r="AG129" s="3">
        <f>$H$3</f>
        <v>6</v>
      </c>
      <c r="AH129" s="3">
        <f>$I$3</f>
        <v>7</v>
      </c>
      <c r="AI129" s="3">
        <f>$J$3</f>
        <v>8</v>
      </c>
      <c r="AJ129" s="3">
        <f>$K$3</f>
        <v>9</v>
      </c>
      <c r="AK129" s="3">
        <f>$L$3</f>
        <v>10</v>
      </c>
      <c r="AL129" s="3">
        <f>$M$3</f>
        <v>11</v>
      </c>
      <c r="AM129" s="3">
        <f>$N$3</f>
        <v>12</v>
      </c>
      <c r="AN129" s="3">
        <f>$O$3</f>
        <v>13</v>
      </c>
      <c r="AO129" s="3">
        <f>$P$3</f>
        <v>23</v>
      </c>
      <c r="AP129" s="3">
        <f>$Q$3</f>
        <v>20</v>
      </c>
      <c r="AQ129" s="3">
        <f>$R$3</f>
        <v>16</v>
      </c>
      <c r="AR129" s="3">
        <f>$S$3</f>
        <v>17</v>
      </c>
    </row>
    <row r="130" spans="2:44" ht="16.8" customHeight="1" x14ac:dyDescent="0.3">
      <c r="B130" s="12" t="s">
        <v>137</v>
      </c>
      <c r="C130" s="12"/>
      <c r="D130" s="5" t="s">
        <v>156</v>
      </c>
      <c r="E130" s="3">
        <f t="shared" si="18"/>
        <v>1</v>
      </c>
      <c r="F130" s="3">
        <f t="shared" si="19"/>
        <v>3</v>
      </c>
      <c r="G130" s="3">
        <f t="shared" si="20"/>
        <v>4</v>
      </c>
      <c r="H130" s="3">
        <f t="shared" si="21"/>
        <v>6</v>
      </c>
      <c r="I130" s="3">
        <f t="shared" si="22"/>
        <v>7</v>
      </c>
      <c r="J130" s="3">
        <f t="shared" si="23"/>
        <v>8</v>
      </c>
      <c r="K130" s="3">
        <f t="shared" si="24"/>
        <v>9</v>
      </c>
      <c r="L130" s="3">
        <f t="shared" si="25"/>
        <v>10</v>
      </c>
      <c r="M130" s="3">
        <f t="shared" si="26"/>
        <v>11</v>
      </c>
      <c r="N130" s="3">
        <f t="shared" si="27"/>
        <v>12</v>
      </c>
      <c r="O130" s="3">
        <f t="shared" si="28"/>
        <v>13</v>
      </c>
      <c r="P130" s="3">
        <f t="shared" si="29"/>
        <v>16</v>
      </c>
      <c r="Q130" s="3">
        <f t="shared" si="30"/>
        <v>17</v>
      </c>
      <c r="R130" s="3">
        <f t="shared" si="32"/>
        <v>20</v>
      </c>
      <c r="S130" s="3">
        <f t="shared" si="31"/>
        <v>23</v>
      </c>
      <c r="U130" s="3">
        <f t="array" ref="U130">IF($AD$7=17,SUM(COUNTIF($E130:$S130,$AD$3:$AO$3)),"-")</f>
        <v>7</v>
      </c>
      <c r="V130" s="3">
        <f t="array" ref="V130">IF($AD$7=17,SUM(COUNTIF($E130:$S130,$AD$4:$AJ$4)),"-")</f>
        <v>4</v>
      </c>
      <c r="W130" s="3">
        <f t="array" ref="W130">IF($AD$7=17,SUM(COUNTIF($E130:$S130,$AD$5:$AK$5)),"-")</f>
        <v>4</v>
      </c>
      <c r="Y130" s="3" t="str">
        <f t="array" ref="Y130">IF($AE$7=15,SUM(COUNTIF($E130:$S130,$E$9:$S$9)),"-")</f>
        <v>-</v>
      </c>
      <c r="AD130" s="3">
        <f>$C$3</f>
        <v>1</v>
      </c>
      <c r="AE130" s="3">
        <f>$F$3</f>
        <v>4</v>
      </c>
      <c r="AF130" s="3">
        <f>$G$3</f>
        <v>5</v>
      </c>
      <c r="AG130" s="3">
        <f>$H$3</f>
        <v>6</v>
      </c>
      <c r="AH130" s="3">
        <f>$I$3</f>
        <v>7</v>
      </c>
      <c r="AI130" s="3">
        <f>$J$3</f>
        <v>8</v>
      </c>
      <c r="AJ130" s="3">
        <f>$K$3</f>
        <v>9</v>
      </c>
      <c r="AK130" s="3">
        <f>$L$3</f>
        <v>10</v>
      </c>
      <c r="AL130" s="3">
        <f>$M$3</f>
        <v>11</v>
      </c>
      <c r="AM130" s="3">
        <f>$N$3</f>
        <v>12</v>
      </c>
      <c r="AN130" s="3">
        <f>$O$3</f>
        <v>13</v>
      </c>
      <c r="AO130" s="3">
        <f>$P$3</f>
        <v>23</v>
      </c>
      <c r="AP130" s="3">
        <f>$Q$3</f>
        <v>20</v>
      </c>
      <c r="AQ130" s="3">
        <f>$R$3</f>
        <v>16</v>
      </c>
      <c r="AR130" s="3">
        <f>$S$3</f>
        <v>17</v>
      </c>
    </row>
    <row r="131" spans="2:44" ht="16.8" customHeight="1" x14ac:dyDescent="0.3">
      <c r="B131" s="12" t="s">
        <v>138</v>
      </c>
      <c r="C131" s="12"/>
      <c r="D131" s="5" t="s">
        <v>156</v>
      </c>
      <c r="E131" s="3">
        <f t="shared" si="18"/>
        <v>1</v>
      </c>
      <c r="F131" s="3">
        <f t="shared" si="19"/>
        <v>3</v>
      </c>
      <c r="G131" s="3">
        <f t="shared" si="20"/>
        <v>5</v>
      </c>
      <c r="H131" s="3">
        <f t="shared" si="21"/>
        <v>6</v>
      </c>
      <c r="I131" s="3">
        <f t="shared" si="22"/>
        <v>7</v>
      </c>
      <c r="J131" s="3">
        <f t="shared" si="23"/>
        <v>8</v>
      </c>
      <c r="K131" s="3">
        <f t="shared" si="24"/>
        <v>9</v>
      </c>
      <c r="L131" s="3">
        <f t="shared" si="25"/>
        <v>10</v>
      </c>
      <c r="M131" s="3">
        <f t="shared" si="26"/>
        <v>11</v>
      </c>
      <c r="N131" s="3">
        <f t="shared" si="27"/>
        <v>12</v>
      </c>
      <c r="O131" s="3">
        <f t="shared" si="28"/>
        <v>13</v>
      </c>
      <c r="P131" s="3">
        <f t="shared" si="29"/>
        <v>16</v>
      </c>
      <c r="Q131" s="3">
        <f t="shared" si="30"/>
        <v>17</v>
      </c>
      <c r="R131" s="3">
        <f t="shared" si="32"/>
        <v>20</v>
      </c>
      <c r="S131" s="3">
        <f t="shared" si="31"/>
        <v>23</v>
      </c>
      <c r="U131" s="3">
        <f t="array" ref="U131">IF($AD$7=17,SUM(COUNTIF($E131:$S131,$AD$3:$AO$3)),"-")</f>
        <v>6</v>
      </c>
      <c r="V131" s="3">
        <f t="array" ref="V131">IF($AD$7=17,SUM(COUNTIF($E131:$S131,$AD$4:$AJ$4)),"-")</f>
        <v>5</v>
      </c>
      <c r="W131" s="3">
        <f t="array" ref="W131">IF($AD$7=17,SUM(COUNTIF($E131:$S131,$AD$5:$AK$5)),"-")</f>
        <v>4</v>
      </c>
      <c r="Y131" s="3" t="str">
        <f t="array" ref="Y131">IF($AE$7=15,SUM(COUNTIF($E131:$S131,$E$9:$S$9)),"-")</f>
        <v>-</v>
      </c>
      <c r="AD131" s="3">
        <f>$D$3</f>
        <v>2</v>
      </c>
      <c r="AE131" s="3">
        <f>$E$3</f>
        <v>3</v>
      </c>
      <c r="AF131" s="3">
        <f>$F$3</f>
        <v>4</v>
      </c>
      <c r="AG131" s="3">
        <f>$G$3</f>
        <v>5</v>
      </c>
      <c r="AH131" s="3">
        <f>$H$3</f>
        <v>6</v>
      </c>
      <c r="AI131" s="3">
        <f>$I$3</f>
        <v>7</v>
      </c>
      <c r="AJ131" s="3">
        <f>$J$3</f>
        <v>8</v>
      </c>
      <c r="AK131" s="3">
        <f>$K$3</f>
        <v>9</v>
      </c>
      <c r="AL131" s="3">
        <f>$L$3</f>
        <v>10</v>
      </c>
      <c r="AM131" s="3">
        <f>$M$3</f>
        <v>11</v>
      </c>
      <c r="AN131" s="3">
        <f>$N$3</f>
        <v>12</v>
      </c>
      <c r="AO131" s="3">
        <f>$O$3</f>
        <v>13</v>
      </c>
      <c r="AP131" s="3">
        <f>$P$3</f>
        <v>23</v>
      </c>
      <c r="AQ131" s="3">
        <f>$Q$3</f>
        <v>20</v>
      </c>
      <c r="AR131" s="3">
        <f>$R$3</f>
        <v>16</v>
      </c>
    </row>
    <row r="132" spans="2:44" ht="16.8" customHeight="1" x14ac:dyDescent="0.3">
      <c r="B132" s="12" t="s">
        <v>139</v>
      </c>
      <c r="C132" s="12"/>
      <c r="D132" s="5" t="s">
        <v>156</v>
      </c>
      <c r="E132" s="3">
        <f t="shared" si="18"/>
        <v>1</v>
      </c>
      <c r="F132" s="3">
        <f t="shared" si="19"/>
        <v>4</v>
      </c>
      <c r="G132" s="3">
        <f t="shared" si="20"/>
        <v>5</v>
      </c>
      <c r="H132" s="3">
        <f t="shared" si="21"/>
        <v>6</v>
      </c>
      <c r="I132" s="3">
        <f t="shared" si="22"/>
        <v>7</v>
      </c>
      <c r="J132" s="3">
        <f t="shared" si="23"/>
        <v>8</v>
      </c>
      <c r="K132" s="3">
        <f t="shared" si="24"/>
        <v>9</v>
      </c>
      <c r="L132" s="3">
        <f t="shared" si="25"/>
        <v>10</v>
      </c>
      <c r="M132" s="3">
        <f t="shared" si="26"/>
        <v>11</v>
      </c>
      <c r="N132" s="3">
        <f t="shared" si="27"/>
        <v>12</v>
      </c>
      <c r="O132" s="3">
        <f t="shared" si="28"/>
        <v>13</v>
      </c>
      <c r="P132" s="3">
        <f t="shared" si="29"/>
        <v>16</v>
      </c>
      <c r="Q132" s="3">
        <f t="shared" si="30"/>
        <v>17</v>
      </c>
      <c r="R132" s="3">
        <f t="shared" si="32"/>
        <v>20</v>
      </c>
      <c r="S132" s="3">
        <f t="shared" si="31"/>
        <v>23</v>
      </c>
      <c r="U132" s="3">
        <f t="array" ref="U132">IF($AD$7=17,SUM(COUNTIF($E132:$S132,$AD$3:$AO$3)),"-")</f>
        <v>7</v>
      </c>
      <c r="V132" s="3">
        <f t="array" ref="V132">IF($AD$7=17,SUM(COUNTIF($E132:$S132,$AD$4:$AJ$4)),"-")</f>
        <v>4</v>
      </c>
      <c r="W132" s="3">
        <f t="array" ref="W132">IF($AD$7=17,SUM(COUNTIF($E132:$S132,$AD$5:$AK$5)),"-")</f>
        <v>3</v>
      </c>
      <c r="Y132" s="3" t="str">
        <f t="array" ref="Y132">IF($AE$7=15,SUM(COUNTIF($E132:$S132,$E$9:$S$9)),"-")</f>
        <v>-</v>
      </c>
      <c r="AD132" s="3">
        <f>$D$3</f>
        <v>2</v>
      </c>
      <c r="AE132" s="3">
        <f>$E$3</f>
        <v>3</v>
      </c>
      <c r="AF132" s="3">
        <f>$F$3</f>
        <v>4</v>
      </c>
      <c r="AG132" s="3">
        <f>$G$3</f>
        <v>5</v>
      </c>
      <c r="AH132" s="3">
        <f>$H$3</f>
        <v>6</v>
      </c>
      <c r="AI132" s="3">
        <f>$I$3</f>
        <v>7</v>
      </c>
      <c r="AJ132" s="3">
        <f>$J$3</f>
        <v>8</v>
      </c>
      <c r="AK132" s="3">
        <f>$K$3</f>
        <v>9</v>
      </c>
      <c r="AL132" s="3">
        <f>$L$3</f>
        <v>10</v>
      </c>
      <c r="AM132" s="3">
        <f>$M$3</f>
        <v>11</v>
      </c>
      <c r="AN132" s="3">
        <f>$N$3</f>
        <v>12</v>
      </c>
      <c r="AO132" s="3">
        <f>$O$3</f>
        <v>13</v>
      </c>
      <c r="AP132" s="3">
        <f>$P$3</f>
        <v>23</v>
      </c>
      <c r="AQ132" s="3">
        <f>$Q$3</f>
        <v>20</v>
      </c>
      <c r="AR132" s="3">
        <f>$S$3</f>
        <v>17</v>
      </c>
    </row>
    <row r="133" spans="2:44" ht="16.8" customHeight="1" x14ac:dyDescent="0.3">
      <c r="B133" s="12" t="s">
        <v>140</v>
      </c>
      <c r="C133" s="12"/>
      <c r="D133" s="5" t="s">
        <v>156</v>
      </c>
      <c r="E133" s="3">
        <f t="shared" si="18"/>
        <v>2</v>
      </c>
      <c r="F133" s="3">
        <f t="shared" si="19"/>
        <v>3</v>
      </c>
      <c r="G133" s="3">
        <f t="shared" si="20"/>
        <v>4</v>
      </c>
      <c r="H133" s="3">
        <f t="shared" si="21"/>
        <v>5</v>
      </c>
      <c r="I133" s="3">
        <f t="shared" si="22"/>
        <v>6</v>
      </c>
      <c r="J133" s="3">
        <f t="shared" si="23"/>
        <v>7</v>
      </c>
      <c r="K133" s="3">
        <f t="shared" si="24"/>
        <v>8</v>
      </c>
      <c r="L133" s="3">
        <f t="shared" si="25"/>
        <v>9</v>
      </c>
      <c r="M133" s="3">
        <f t="shared" si="26"/>
        <v>10</v>
      </c>
      <c r="N133" s="3">
        <f t="shared" si="27"/>
        <v>11</v>
      </c>
      <c r="O133" s="3">
        <f t="shared" si="28"/>
        <v>12</v>
      </c>
      <c r="P133" s="3">
        <f t="shared" si="29"/>
        <v>13</v>
      </c>
      <c r="Q133" s="3">
        <f t="shared" si="30"/>
        <v>16</v>
      </c>
      <c r="R133" s="3">
        <f t="shared" si="32"/>
        <v>20</v>
      </c>
      <c r="S133" s="3">
        <f t="shared" si="31"/>
        <v>23</v>
      </c>
      <c r="U133" s="3">
        <f t="array" ref="U133">IF($AD$7=17,SUM(COUNTIF($E133:$S133,$AD$3:$AO$3)),"-")</f>
        <v>8</v>
      </c>
      <c r="V133" s="3">
        <f t="array" ref="V133">IF($AD$7=17,SUM(COUNTIF($E133:$S133,$AD$4:$AJ$4)),"-")</f>
        <v>5</v>
      </c>
      <c r="W133" s="3">
        <f t="array" ref="W133">IF($AD$7=17,SUM(COUNTIF($E133:$S133,$AD$5:$AK$5)),"-")</f>
        <v>4</v>
      </c>
      <c r="Y133" s="3" t="str">
        <f t="array" ref="Y133">IF($AE$7=15,SUM(COUNTIF($E133:$S133,$E$9:$S$9)),"-")</f>
        <v>-</v>
      </c>
      <c r="AD133" s="3">
        <f>$D$3</f>
        <v>2</v>
      </c>
      <c r="AE133" s="3">
        <f>$E$3</f>
        <v>3</v>
      </c>
      <c r="AF133" s="3">
        <f>$F$3</f>
        <v>4</v>
      </c>
      <c r="AG133" s="3">
        <f>$G$3</f>
        <v>5</v>
      </c>
      <c r="AH133" s="3">
        <f>$H$3</f>
        <v>6</v>
      </c>
      <c r="AI133" s="3">
        <f>$I$3</f>
        <v>7</v>
      </c>
      <c r="AJ133" s="3">
        <f>$J$3</f>
        <v>8</v>
      </c>
      <c r="AK133" s="3">
        <f>$K$3</f>
        <v>9</v>
      </c>
      <c r="AL133" s="3">
        <f>$L$3</f>
        <v>10</v>
      </c>
      <c r="AM133" s="3">
        <f>$M$3</f>
        <v>11</v>
      </c>
      <c r="AN133" s="3">
        <f>$N$3</f>
        <v>12</v>
      </c>
      <c r="AO133" s="3">
        <f>$O$3</f>
        <v>13</v>
      </c>
      <c r="AP133" s="3">
        <f>$P$3</f>
        <v>23</v>
      </c>
      <c r="AQ133" s="3">
        <f>$R$3</f>
        <v>16</v>
      </c>
      <c r="AR133" s="3">
        <f>$S$3</f>
        <v>17</v>
      </c>
    </row>
    <row r="134" spans="2:44" ht="16.8" customHeight="1" x14ac:dyDescent="0.3">
      <c r="B134" s="12" t="s">
        <v>141</v>
      </c>
      <c r="C134" s="12"/>
      <c r="D134" s="5" t="s">
        <v>156</v>
      </c>
      <c r="E134" s="3">
        <f t="shared" si="18"/>
        <v>2</v>
      </c>
      <c r="F134" s="3">
        <f t="shared" si="19"/>
        <v>3</v>
      </c>
      <c r="G134" s="3">
        <f t="shared" si="20"/>
        <v>4</v>
      </c>
      <c r="H134" s="3">
        <f t="shared" si="21"/>
        <v>5</v>
      </c>
      <c r="I134" s="3">
        <f t="shared" si="22"/>
        <v>6</v>
      </c>
      <c r="J134" s="3">
        <f t="shared" si="23"/>
        <v>7</v>
      </c>
      <c r="K134" s="3">
        <f t="shared" si="24"/>
        <v>8</v>
      </c>
      <c r="L134" s="3">
        <f t="shared" si="25"/>
        <v>9</v>
      </c>
      <c r="M134" s="3">
        <f t="shared" si="26"/>
        <v>10</v>
      </c>
      <c r="N134" s="3">
        <f t="shared" si="27"/>
        <v>11</v>
      </c>
      <c r="O134" s="3">
        <f t="shared" si="28"/>
        <v>12</v>
      </c>
      <c r="P134" s="3">
        <f t="shared" si="29"/>
        <v>13</v>
      </c>
      <c r="Q134" s="3">
        <f t="shared" si="30"/>
        <v>17</v>
      </c>
      <c r="R134" s="3">
        <f t="shared" si="32"/>
        <v>20</v>
      </c>
      <c r="S134" s="3">
        <f t="shared" si="31"/>
        <v>23</v>
      </c>
      <c r="U134" s="3">
        <f t="array" ref="U134">IF($AD$7=17,SUM(COUNTIF($E134:$S134,$AD$3:$AO$3)),"-")</f>
        <v>7</v>
      </c>
      <c r="V134" s="3">
        <f t="array" ref="V134">IF($AD$7=17,SUM(COUNTIF($E134:$S134,$AD$4:$AJ$4)),"-")</f>
        <v>5</v>
      </c>
      <c r="W134" s="3">
        <f t="array" ref="W134">IF($AD$7=17,SUM(COUNTIF($E134:$S134,$AD$5:$AK$5)),"-")</f>
        <v>4</v>
      </c>
      <c r="Y134" s="3" t="str">
        <f t="array" ref="Y134">IF($AE$7=15,SUM(COUNTIF($E134:$S134,$E$9:$S$9)),"-")</f>
        <v>-</v>
      </c>
      <c r="AD134" s="3">
        <f>$D$3</f>
        <v>2</v>
      </c>
      <c r="AE134" s="3">
        <f>$E$3</f>
        <v>3</v>
      </c>
      <c r="AF134" s="3">
        <f>$F$3</f>
        <v>4</v>
      </c>
      <c r="AG134" s="3">
        <f>$G$3</f>
        <v>5</v>
      </c>
      <c r="AH134" s="3">
        <f>$H$3</f>
        <v>6</v>
      </c>
      <c r="AI134" s="3">
        <f>$I$3</f>
        <v>7</v>
      </c>
      <c r="AJ134" s="3">
        <f>$J$3</f>
        <v>8</v>
      </c>
      <c r="AK134" s="3">
        <f>$K$3</f>
        <v>9</v>
      </c>
      <c r="AL134" s="3">
        <f>$L$3</f>
        <v>10</v>
      </c>
      <c r="AM134" s="3">
        <f>$M$3</f>
        <v>11</v>
      </c>
      <c r="AN134" s="3">
        <f>$N$3</f>
        <v>12</v>
      </c>
      <c r="AO134" s="3">
        <f>$O$3</f>
        <v>13</v>
      </c>
      <c r="AP134" s="3">
        <f>$Q$3</f>
        <v>20</v>
      </c>
      <c r="AQ134" s="3">
        <f>$R$3</f>
        <v>16</v>
      </c>
      <c r="AR134" s="3">
        <f>$S$3</f>
        <v>17</v>
      </c>
    </row>
    <row r="135" spans="2:44" ht="16.8" customHeight="1" x14ac:dyDescent="0.3">
      <c r="B135" s="12" t="s">
        <v>142</v>
      </c>
      <c r="C135" s="12"/>
      <c r="D135" s="5" t="s">
        <v>156</v>
      </c>
      <c r="E135" s="3">
        <f t="shared" si="18"/>
        <v>2</v>
      </c>
      <c r="F135" s="3">
        <f t="shared" si="19"/>
        <v>3</v>
      </c>
      <c r="G135" s="3">
        <f t="shared" si="20"/>
        <v>4</v>
      </c>
      <c r="H135" s="3">
        <f t="shared" si="21"/>
        <v>5</v>
      </c>
      <c r="I135" s="3">
        <f t="shared" si="22"/>
        <v>6</v>
      </c>
      <c r="J135" s="3">
        <f t="shared" si="23"/>
        <v>7</v>
      </c>
      <c r="K135" s="3">
        <f t="shared" si="24"/>
        <v>8</v>
      </c>
      <c r="L135" s="3">
        <f t="shared" si="25"/>
        <v>9</v>
      </c>
      <c r="M135" s="3">
        <f t="shared" si="26"/>
        <v>10</v>
      </c>
      <c r="N135" s="3">
        <f t="shared" si="27"/>
        <v>11</v>
      </c>
      <c r="O135" s="3">
        <f t="shared" si="28"/>
        <v>12</v>
      </c>
      <c r="P135" s="3">
        <f t="shared" si="29"/>
        <v>13</v>
      </c>
      <c r="Q135" s="3">
        <f t="shared" si="30"/>
        <v>16</v>
      </c>
      <c r="R135" s="3">
        <f t="shared" si="32"/>
        <v>17</v>
      </c>
      <c r="S135" s="3">
        <f t="shared" si="31"/>
        <v>23</v>
      </c>
      <c r="U135" s="3">
        <f t="array" ref="U135">IF($AD$7=17,SUM(COUNTIF($E135:$S135,$AD$3:$AO$3)),"-")</f>
        <v>7</v>
      </c>
      <c r="V135" s="3">
        <f t="array" ref="V135">IF($AD$7=17,SUM(COUNTIF($E135:$S135,$AD$4:$AJ$4)),"-")</f>
        <v>5</v>
      </c>
      <c r="W135" s="3">
        <f t="array" ref="W135">IF($AD$7=17,SUM(COUNTIF($E135:$S135,$AD$5:$AK$5)),"-")</f>
        <v>4</v>
      </c>
      <c r="Y135" s="3" t="str">
        <f t="array" ref="Y135">IF($AE$7=15,SUM(COUNTIF($E135:$S135,$E$9:$S$9)),"-")</f>
        <v>-</v>
      </c>
      <c r="AD135" s="3">
        <f>$D$3</f>
        <v>2</v>
      </c>
      <c r="AE135" s="3">
        <f>$E$3</f>
        <v>3</v>
      </c>
      <c r="AF135" s="3">
        <f>$F$3</f>
        <v>4</v>
      </c>
      <c r="AG135" s="3">
        <f>$G$3</f>
        <v>5</v>
      </c>
      <c r="AH135" s="3">
        <f>$H$3</f>
        <v>6</v>
      </c>
      <c r="AI135" s="3">
        <f>$I$3</f>
        <v>7</v>
      </c>
      <c r="AJ135" s="3">
        <f>$J$3</f>
        <v>8</v>
      </c>
      <c r="AK135" s="3">
        <f>$K$3</f>
        <v>9</v>
      </c>
      <c r="AL135" s="3">
        <f>$L$3</f>
        <v>10</v>
      </c>
      <c r="AM135" s="3">
        <f>$M$3</f>
        <v>11</v>
      </c>
      <c r="AN135" s="3">
        <f>$N$3</f>
        <v>12</v>
      </c>
      <c r="AO135" s="3">
        <f>$P$3</f>
        <v>23</v>
      </c>
      <c r="AP135" s="3">
        <f>$Q$3</f>
        <v>20</v>
      </c>
      <c r="AQ135" s="3">
        <f>$R$3</f>
        <v>16</v>
      </c>
      <c r="AR135" s="3">
        <f>$S$3</f>
        <v>17</v>
      </c>
    </row>
    <row r="136" spans="2:44" ht="16.8" customHeight="1" x14ac:dyDescent="0.3">
      <c r="B136" s="12" t="s">
        <v>143</v>
      </c>
      <c r="C136" s="12"/>
      <c r="D136" s="5" t="s">
        <v>156</v>
      </c>
      <c r="E136" s="3">
        <f t="shared" si="18"/>
        <v>2</v>
      </c>
      <c r="F136" s="3">
        <f t="shared" si="19"/>
        <v>3</v>
      </c>
      <c r="G136" s="3">
        <f t="shared" si="20"/>
        <v>4</v>
      </c>
      <c r="H136" s="3">
        <f t="shared" si="21"/>
        <v>5</v>
      </c>
      <c r="I136" s="3">
        <f t="shared" si="22"/>
        <v>6</v>
      </c>
      <c r="J136" s="3">
        <f t="shared" si="23"/>
        <v>7</v>
      </c>
      <c r="K136" s="3">
        <f t="shared" si="24"/>
        <v>8</v>
      </c>
      <c r="L136" s="3">
        <f t="shared" si="25"/>
        <v>9</v>
      </c>
      <c r="M136" s="3">
        <f t="shared" si="26"/>
        <v>10</v>
      </c>
      <c r="N136" s="3">
        <f t="shared" si="27"/>
        <v>11</v>
      </c>
      <c r="O136" s="3">
        <f t="shared" si="28"/>
        <v>12</v>
      </c>
      <c r="P136" s="3">
        <f t="shared" si="29"/>
        <v>13</v>
      </c>
      <c r="Q136" s="3">
        <f t="shared" si="30"/>
        <v>16</v>
      </c>
      <c r="R136" s="3">
        <f t="shared" si="32"/>
        <v>17</v>
      </c>
      <c r="S136" s="3">
        <f t="shared" si="31"/>
        <v>20</v>
      </c>
      <c r="U136" s="3">
        <f t="array" ref="U136">IF($AD$7=17,SUM(COUNTIF($E136:$S136,$AD$3:$AO$3)),"-")</f>
        <v>8</v>
      </c>
      <c r="V136" s="3">
        <f t="array" ref="V136">IF($AD$7=17,SUM(COUNTIF($E136:$S136,$AD$4:$AJ$4)),"-")</f>
        <v>5</v>
      </c>
      <c r="W136" s="3">
        <f t="array" ref="W136">IF($AD$7=17,SUM(COUNTIF($E136:$S136,$AD$5:$AK$5)),"-")</f>
        <v>4</v>
      </c>
      <c r="Y136" s="3" t="str">
        <f t="array" ref="Y136">IF($AE$7=15,SUM(COUNTIF($E136:$S136,$E$9:$S$9)),"-")</f>
        <v>-</v>
      </c>
      <c r="AD136" s="3">
        <f>$D$3</f>
        <v>2</v>
      </c>
      <c r="AE136" s="3">
        <f>$E$3</f>
        <v>3</v>
      </c>
      <c r="AF136" s="3">
        <f>$F$3</f>
        <v>4</v>
      </c>
      <c r="AG136" s="3">
        <f>$G$3</f>
        <v>5</v>
      </c>
      <c r="AH136" s="3">
        <f>$H$3</f>
        <v>6</v>
      </c>
      <c r="AI136" s="3">
        <f>$I$3</f>
        <v>7</v>
      </c>
      <c r="AJ136" s="3">
        <f>$J$3</f>
        <v>8</v>
      </c>
      <c r="AK136" s="3">
        <f>$K$3</f>
        <v>9</v>
      </c>
      <c r="AL136" s="3">
        <f>$L$3</f>
        <v>10</v>
      </c>
      <c r="AM136" s="3">
        <f>$M$3</f>
        <v>11</v>
      </c>
      <c r="AN136" s="3">
        <f>$O$3</f>
        <v>13</v>
      </c>
      <c r="AO136" s="3">
        <f>$P$3</f>
        <v>23</v>
      </c>
      <c r="AP136" s="3">
        <f>$Q$3</f>
        <v>20</v>
      </c>
      <c r="AQ136" s="3">
        <f>$R$3</f>
        <v>16</v>
      </c>
      <c r="AR136" s="3">
        <f>$S$3</f>
        <v>17</v>
      </c>
    </row>
    <row r="137" spans="2:44" ht="16.8" customHeight="1" x14ac:dyDescent="0.3">
      <c r="B137" s="12" t="s">
        <v>144</v>
      </c>
      <c r="C137" s="12"/>
      <c r="D137" s="5" t="s">
        <v>156</v>
      </c>
      <c r="E137" s="3">
        <f t="shared" si="18"/>
        <v>2</v>
      </c>
      <c r="F137" s="3">
        <f t="shared" si="19"/>
        <v>3</v>
      </c>
      <c r="G137" s="3">
        <f t="shared" si="20"/>
        <v>4</v>
      </c>
      <c r="H137" s="3">
        <f t="shared" si="21"/>
        <v>5</v>
      </c>
      <c r="I137" s="3">
        <f t="shared" si="22"/>
        <v>6</v>
      </c>
      <c r="J137" s="3">
        <f t="shared" si="23"/>
        <v>7</v>
      </c>
      <c r="K137" s="3">
        <f t="shared" si="24"/>
        <v>8</v>
      </c>
      <c r="L137" s="3">
        <f t="shared" si="25"/>
        <v>9</v>
      </c>
      <c r="M137" s="3">
        <f t="shared" si="26"/>
        <v>10</v>
      </c>
      <c r="N137" s="3">
        <f t="shared" si="27"/>
        <v>11</v>
      </c>
      <c r="O137" s="3">
        <f t="shared" si="28"/>
        <v>12</v>
      </c>
      <c r="P137" s="3">
        <f t="shared" si="29"/>
        <v>16</v>
      </c>
      <c r="Q137" s="3">
        <f t="shared" si="30"/>
        <v>17</v>
      </c>
      <c r="R137" s="3">
        <f t="shared" si="32"/>
        <v>20</v>
      </c>
      <c r="S137" s="3">
        <f t="shared" si="31"/>
        <v>23</v>
      </c>
      <c r="U137" s="3">
        <f t="array" ref="U137">IF($AD$7=17,SUM(COUNTIF($E137:$S137,$AD$3:$AO$3)),"-")</f>
        <v>8</v>
      </c>
      <c r="V137" s="3">
        <f t="array" ref="V137">IF($AD$7=17,SUM(COUNTIF($E137:$S137,$AD$4:$AJ$4)),"-")</f>
        <v>4</v>
      </c>
      <c r="W137" s="3">
        <f t="array" ref="W137">IF($AD$7=17,SUM(COUNTIF($E137:$S137,$AD$5:$AK$5)),"-")</f>
        <v>4</v>
      </c>
      <c r="Y137" s="3" t="str">
        <f t="array" ref="Y137">IF($AE$7=15,SUM(COUNTIF($E137:$S137,$E$9:$S$9)),"-")</f>
        <v>-</v>
      </c>
      <c r="AD137" s="3">
        <f>$D$3</f>
        <v>2</v>
      </c>
      <c r="AE137" s="3">
        <f>$E$3</f>
        <v>3</v>
      </c>
      <c r="AF137" s="3">
        <f>$F$3</f>
        <v>4</v>
      </c>
      <c r="AG137" s="3">
        <f>$G$3</f>
        <v>5</v>
      </c>
      <c r="AH137" s="3">
        <f>$H$3</f>
        <v>6</v>
      </c>
      <c r="AI137" s="3">
        <f>$I$3</f>
        <v>7</v>
      </c>
      <c r="AJ137" s="3">
        <f>$J$3</f>
        <v>8</v>
      </c>
      <c r="AK137" s="3">
        <f>$K$3</f>
        <v>9</v>
      </c>
      <c r="AL137" s="3">
        <f>$L$3</f>
        <v>10</v>
      </c>
      <c r="AM137" s="3">
        <f>$N$3</f>
        <v>12</v>
      </c>
      <c r="AN137" s="3">
        <f>$O$3</f>
        <v>13</v>
      </c>
      <c r="AO137" s="3">
        <f>$P$3</f>
        <v>23</v>
      </c>
      <c r="AP137" s="3">
        <f>$Q$3</f>
        <v>20</v>
      </c>
      <c r="AQ137" s="3">
        <f>$R$3</f>
        <v>16</v>
      </c>
      <c r="AR137" s="3">
        <f>$S$3</f>
        <v>17</v>
      </c>
    </row>
    <row r="138" spans="2:44" ht="16.8" customHeight="1" x14ac:dyDescent="0.3">
      <c r="B138" s="12" t="s">
        <v>145</v>
      </c>
      <c r="C138" s="12"/>
      <c r="D138" s="5" t="s">
        <v>156</v>
      </c>
      <c r="E138" s="3">
        <f t="shared" si="18"/>
        <v>2</v>
      </c>
      <c r="F138" s="3">
        <f t="shared" si="19"/>
        <v>3</v>
      </c>
      <c r="G138" s="3">
        <f t="shared" si="20"/>
        <v>4</v>
      </c>
      <c r="H138" s="3">
        <f t="shared" si="21"/>
        <v>5</v>
      </c>
      <c r="I138" s="3">
        <f t="shared" si="22"/>
        <v>6</v>
      </c>
      <c r="J138" s="3">
        <f t="shared" si="23"/>
        <v>7</v>
      </c>
      <c r="K138" s="3">
        <f t="shared" si="24"/>
        <v>8</v>
      </c>
      <c r="L138" s="3">
        <f t="shared" si="25"/>
        <v>9</v>
      </c>
      <c r="M138" s="3">
        <f t="shared" si="26"/>
        <v>10</v>
      </c>
      <c r="N138" s="3">
        <f t="shared" si="27"/>
        <v>11</v>
      </c>
      <c r="O138" s="3">
        <f t="shared" si="28"/>
        <v>13</v>
      </c>
      <c r="P138" s="3">
        <f t="shared" si="29"/>
        <v>16</v>
      </c>
      <c r="Q138" s="3">
        <f t="shared" si="30"/>
        <v>17</v>
      </c>
      <c r="R138" s="3">
        <f t="shared" si="32"/>
        <v>20</v>
      </c>
      <c r="S138" s="3">
        <f t="shared" si="31"/>
        <v>23</v>
      </c>
      <c r="U138" s="3">
        <f t="array" ref="U138">IF($AD$7=17,SUM(COUNTIF($E138:$S138,$AD$3:$AO$3)),"-")</f>
        <v>7</v>
      </c>
      <c r="V138" s="3">
        <f t="array" ref="V138">IF($AD$7=17,SUM(COUNTIF($E138:$S138,$AD$4:$AJ$4)),"-")</f>
        <v>5</v>
      </c>
      <c r="W138" s="3">
        <f t="array" ref="W138">IF($AD$7=17,SUM(COUNTIF($E138:$S138,$AD$5:$AK$5)),"-")</f>
        <v>3</v>
      </c>
      <c r="Y138" s="3" t="str">
        <f t="array" ref="Y138">IF($AE$7=15,SUM(COUNTIF($E138:$S138,$E$9:$S$9)),"-")</f>
        <v>-</v>
      </c>
      <c r="AD138" s="3">
        <f>$D$3</f>
        <v>2</v>
      </c>
      <c r="AE138" s="3">
        <f>$E$3</f>
        <v>3</v>
      </c>
      <c r="AF138" s="3">
        <f>$F$3</f>
        <v>4</v>
      </c>
      <c r="AG138" s="3">
        <f>$G$3</f>
        <v>5</v>
      </c>
      <c r="AH138" s="3">
        <f>$H$3</f>
        <v>6</v>
      </c>
      <c r="AI138" s="3">
        <f>$I$3</f>
        <v>7</v>
      </c>
      <c r="AJ138" s="3">
        <f>$J$3</f>
        <v>8</v>
      </c>
      <c r="AK138" s="3">
        <f>$K$3</f>
        <v>9</v>
      </c>
      <c r="AL138" s="3">
        <f>$M$3</f>
        <v>11</v>
      </c>
      <c r="AM138" s="3">
        <f>$N$3</f>
        <v>12</v>
      </c>
      <c r="AN138" s="3">
        <f>$O$3</f>
        <v>13</v>
      </c>
      <c r="AO138" s="3">
        <f>$P$3</f>
        <v>23</v>
      </c>
      <c r="AP138" s="3">
        <f>$Q$3</f>
        <v>20</v>
      </c>
      <c r="AQ138" s="3">
        <f>$R$3</f>
        <v>16</v>
      </c>
      <c r="AR138" s="3">
        <f>$S$3</f>
        <v>17</v>
      </c>
    </row>
    <row r="139" spans="2:44" ht="16.8" customHeight="1" x14ac:dyDescent="0.3">
      <c r="B139" s="12" t="s">
        <v>146</v>
      </c>
      <c r="C139" s="12"/>
      <c r="D139" s="5" t="s">
        <v>156</v>
      </c>
      <c r="E139" s="3">
        <f t="shared" si="18"/>
        <v>2</v>
      </c>
      <c r="F139" s="3">
        <f t="shared" si="19"/>
        <v>3</v>
      </c>
      <c r="G139" s="3">
        <f t="shared" si="20"/>
        <v>4</v>
      </c>
      <c r="H139" s="3">
        <f t="shared" si="21"/>
        <v>5</v>
      </c>
      <c r="I139" s="3">
        <f t="shared" si="22"/>
        <v>6</v>
      </c>
      <c r="J139" s="3">
        <f t="shared" si="23"/>
        <v>7</v>
      </c>
      <c r="K139" s="3">
        <f t="shared" si="24"/>
        <v>8</v>
      </c>
      <c r="L139" s="3">
        <f t="shared" si="25"/>
        <v>9</v>
      </c>
      <c r="M139" s="3">
        <f t="shared" si="26"/>
        <v>10</v>
      </c>
      <c r="N139" s="3">
        <f t="shared" si="27"/>
        <v>12</v>
      </c>
      <c r="O139" s="3">
        <f t="shared" si="28"/>
        <v>13</v>
      </c>
      <c r="P139" s="3">
        <f t="shared" si="29"/>
        <v>16</v>
      </c>
      <c r="Q139" s="3">
        <f t="shared" si="30"/>
        <v>17</v>
      </c>
      <c r="R139" s="3">
        <f t="shared" si="32"/>
        <v>20</v>
      </c>
      <c r="S139" s="3">
        <f t="shared" si="31"/>
        <v>23</v>
      </c>
      <c r="U139" s="3">
        <f t="array" ref="U139">IF($AD$7=17,SUM(COUNTIF($E139:$S139,$AD$3:$AO$3)),"-")</f>
        <v>8</v>
      </c>
      <c r="V139" s="3">
        <f t="array" ref="V139">IF($AD$7=17,SUM(COUNTIF($E139:$S139,$AD$4:$AJ$4)),"-")</f>
        <v>5</v>
      </c>
      <c r="W139" s="3">
        <f t="array" ref="W139">IF($AD$7=17,SUM(COUNTIF($E139:$S139,$AD$5:$AK$5)),"-")</f>
        <v>4</v>
      </c>
      <c r="Y139" s="3" t="str">
        <f t="array" ref="Y139">IF($AE$7=15,SUM(COUNTIF($E139:$S139,$E$9:$S$9)),"-")</f>
        <v>-</v>
      </c>
      <c r="AD139" s="3">
        <f>$D$3</f>
        <v>2</v>
      </c>
      <c r="AE139" s="3">
        <f>$E$3</f>
        <v>3</v>
      </c>
      <c r="AF139" s="3">
        <f>$F$3</f>
        <v>4</v>
      </c>
      <c r="AG139" s="3">
        <f>$G$3</f>
        <v>5</v>
      </c>
      <c r="AH139" s="3">
        <f>$H$3</f>
        <v>6</v>
      </c>
      <c r="AI139" s="3">
        <f>$I$3</f>
        <v>7</v>
      </c>
      <c r="AJ139" s="3">
        <f>$J$3</f>
        <v>8</v>
      </c>
      <c r="AK139" s="3">
        <f>$L$3</f>
        <v>10</v>
      </c>
      <c r="AL139" s="3">
        <f>$M$3</f>
        <v>11</v>
      </c>
      <c r="AM139" s="3">
        <f>$N$3</f>
        <v>12</v>
      </c>
      <c r="AN139" s="3">
        <f>$O$3</f>
        <v>13</v>
      </c>
      <c r="AO139" s="3">
        <f>$P$3</f>
        <v>23</v>
      </c>
      <c r="AP139" s="3">
        <f>$Q$3</f>
        <v>20</v>
      </c>
      <c r="AQ139" s="3">
        <f>$R$3</f>
        <v>16</v>
      </c>
      <c r="AR139" s="3">
        <f>$S$3</f>
        <v>17</v>
      </c>
    </row>
    <row r="140" spans="2:44" ht="16.8" customHeight="1" x14ac:dyDescent="0.3">
      <c r="B140" s="12" t="s">
        <v>147</v>
      </c>
      <c r="C140" s="12"/>
      <c r="D140" s="5" t="s">
        <v>156</v>
      </c>
      <c r="E140" s="3">
        <f t="shared" si="18"/>
        <v>2</v>
      </c>
      <c r="F140" s="3">
        <f t="shared" si="19"/>
        <v>3</v>
      </c>
      <c r="G140" s="3">
        <f t="shared" si="20"/>
        <v>4</v>
      </c>
      <c r="H140" s="3">
        <f t="shared" si="21"/>
        <v>5</v>
      </c>
      <c r="I140" s="3">
        <f t="shared" si="22"/>
        <v>6</v>
      </c>
      <c r="J140" s="3">
        <f t="shared" si="23"/>
        <v>7</v>
      </c>
      <c r="K140" s="3">
        <f t="shared" si="24"/>
        <v>8</v>
      </c>
      <c r="L140" s="3">
        <f t="shared" si="25"/>
        <v>9</v>
      </c>
      <c r="M140" s="3">
        <f t="shared" si="26"/>
        <v>11</v>
      </c>
      <c r="N140" s="3">
        <f t="shared" si="27"/>
        <v>12</v>
      </c>
      <c r="O140" s="3">
        <f t="shared" si="28"/>
        <v>13</v>
      </c>
      <c r="P140" s="3">
        <f t="shared" si="29"/>
        <v>16</v>
      </c>
      <c r="Q140" s="3">
        <f t="shared" si="30"/>
        <v>17</v>
      </c>
      <c r="R140" s="3">
        <f t="shared" si="32"/>
        <v>20</v>
      </c>
      <c r="S140" s="3">
        <f t="shared" si="31"/>
        <v>23</v>
      </c>
      <c r="U140" s="3">
        <f t="array" ref="U140">IF($AD$7=17,SUM(COUNTIF($E140:$S140,$AD$3:$AO$3)),"-")</f>
        <v>7</v>
      </c>
      <c r="V140" s="3">
        <f t="array" ref="V140">IF($AD$7=17,SUM(COUNTIF($E140:$S140,$AD$4:$AJ$4)),"-")</f>
        <v>5</v>
      </c>
      <c r="W140" s="3">
        <f t="array" ref="W140">IF($AD$7=17,SUM(COUNTIF($E140:$S140,$AD$5:$AK$5)),"-")</f>
        <v>4</v>
      </c>
      <c r="Y140" s="3" t="str">
        <f t="array" ref="Y140">IF($AE$7=15,SUM(COUNTIF($E140:$S140,$E$9:$S$9)),"-")</f>
        <v>-</v>
      </c>
      <c r="AD140" s="3">
        <f>$D$3</f>
        <v>2</v>
      </c>
      <c r="AE140" s="3">
        <f>$E$3</f>
        <v>3</v>
      </c>
      <c r="AF140" s="3">
        <f>$F$3</f>
        <v>4</v>
      </c>
      <c r="AG140" s="3">
        <f>$G$3</f>
        <v>5</v>
      </c>
      <c r="AH140" s="3">
        <f>$H$3</f>
        <v>6</v>
      </c>
      <c r="AI140" s="3">
        <f>$I$3</f>
        <v>7</v>
      </c>
      <c r="AJ140" s="3">
        <f>$K$3</f>
        <v>9</v>
      </c>
      <c r="AK140" s="3">
        <f>$L$3</f>
        <v>10</v>
      </c>
      <c r="AL140" s="3">
        <f>$M$3</f>
        <v>11</v>
      </c>
      <c r="AM140" s="3">
        <f>$N$3</f>
        <v>12</v>
      </c>
      <c r="AN140" s="3">
        <f>$O$3</f>
        <v>13</v>
      </c>
      <c r="AO140" s="3">
        <f>$P$3</f>
        <v>23</v>
      </c>
      <c r="AP140" s="3">
        <f>$Q$3</f>
        <v>20</v>
      </c>
      <c r="AQ140" s="3">
        <f>$R$3</f>
        <v>16</v>
      </c>
      <c r="AR140" s="3">
        <f>$S$3</f>
        <v>17</v>
      </c>
    </row>
    <row r="141" spans="2:44" ht="16.8" customHeight="1" x14ac:dyDescent="0.3">
      <c r="B141" s="12" t="s">
        <v>148</v>
      </c>
      <c r="C141" s="12"/>
      <c r="D141" s="5" t="s">
        <v>156</v>
      </c>
      <c r="E141" s="3">
        <f t="shared" si="18"/>
        <v>2</v>
      </c>
      <c r="F141" s="3">
        <f t="shared" si="19"/>
        <v>3</v>
      </c>
      <c r="G141" s="3">
        <f t="shared" si="20"/>
        <v>4</v>
      </c>
      <c r="H141" s="3">
        <f t="shared" si="21"/>
        <v>5</v>
      </c>
      <c r="I141" s="3">
        <f t="shared" si="22"/>
        <v>6</v>
      </c>
      <c r="J141" s="3">
        <f t="shared" si="23"/>
        <v>7</v>
      </c>
      <c r="K141" s="3">
        <f t="shared" si="24"/>
        <v>8</v>
      </c>
      <c r="L141" s="3">
        <f t="shared" si="25"/>
        <v>10</v>
      </c>
      <c r="M141" s="3">
        <f t="shared" si="26"/>
        <v>11</v>
      </c>
      <c r="N141" s="3">
        <f t="shared" si="27"/>
        <v>12</v>
      </c>
      <c r="O141" s="3">
        <f t="shared" si="28"/>
        <v>13</v>
      </c>
      <c r="P141" s="3">
        <f t="shared" si="29"/>
        <v>16</v>
      </c>
      <c r="Q141" s="3">
        <f t="shared" si="30"/>
        <v>17</v>
      </c>
      <c r="R141" s="3">
        <f t="shared" si="32"/>
        <v>20</v>
      </c>
      <c r="S141" s="3">
        <f t="shared" si="31"/>
        <v>23</v>
      </c>
      <c r="U141" s="3">
        <f t="array" ref="U141">IF($AD$7=17,SUM(COUNTIF($E141:$S141,$AD$3:$AO$3)),"-")</f>
        <v>8</v>
      </c>
      <c r="V141" s="3">
        <f t="array" ref="V141">IF($AD$7=17,SUM(COUNTIF($E141:$S141,$AD$4:$AJ$4)),"-")</f>
        <v>5</v>
      </c>
      <c r="W141" s="3">
        <f t="array" ref="W141">IF($AD$7=17,SUM(COUNTIF($E141:$S141,$AD$5:$AK$5)),"-")</f>
        <v>3</v>
      </c>
      <c r="Y141" s="3" t="str">
        <f t="array" ref="Y141">IF($AE$7=15,SUM(COUNTIF($E141:$S141,$E$9:$S$9)),"-")</f>
        <v>-</v>
      </c>
      <c r="AD141" s="3">
        <f>$D$3</f>
        <v>2</v>
      </c>
      <c r="AE141" s="3">
        <f>$E$3</f>
        <v>3</v>
      </c>
      <c r="AF141" s="3">
        <f>$F$3</f>
        <v>4</v>
      </c>
      <c r="AG141" s="3">
        <f>$G$3</f>
        <v>5</v>
      </c>
      <c r="AH141" s="3">
        <f>$H$3</f>
        <v>6</v>
      </c>
      <c r="AI141" s="3">
        <f>$J$3</f>
        <v>8</v>
      </c>
      <c r="AJ141" s="3">
        <f>$K$3</f>
        <v>9</v>
      </c>
      <c r="AK141" s="3">
        <f>$L$3</f>
        <v>10</v>
      </c>
      <c r="AL141" s="3">
        <f>$M$3</f>
        <v>11</v>
      </c>
      <c r="AM141" s="3">
        <f>$N$3</f>
        <v>12</v>
      </c>
      <c r="AN141" s="3">
        <f>$O$3</f>
        <v>13</v>
      </c>
      <c r="AO141" s="3">
        <f>$P$3</f>
        <v>23</v>
      </c>
      <c r="AP141" s="3">
        <f>$Q$3</f>
        <v>20</v>
      </c>
      <c r="AQ141" s="3">
        <f>$R$3</f>
        <v>16</v>
      </c>
      <c r="AR141" s="3">
        <f>$S$3</f>
        <v>17</v>
      </c>
    </row>
    <row r="142" spans="2:44" ht="16.8" customHeight="1" x14ac:dyDescent="0.3">
      <c r="B142" s="12" t="s">
        <v>149</v>
      </c>
      <c r="C142" s="12"/>
      <c r="D142" s="5" t="s">
        <v>156</v>
      </c>
      <c r="E142" s="3">
        <f t="shared" ref="E142:E148" si="33">IF($AD$7=17,SMALL($AD140:$AR140,AD$9),"-")</f>
        <v>2</v>
      </c>
      <c r="F142" s="3">
        <f t="shared" ref="F142:F148" si="34">IF($AD$7=17,SMALL($AD140:$AR140,AE$9),"-")</f>
        <v>3</v>
      </c>
      <c r="G142" s="3">
        <f t="shared" ref="G142:G148" si="35">IF($AD$7=17,SMALL($AD140:$AR140,AF$9),"-")</f>
        <v>4</v>
      </c>
      <c r="H142" s="3">
        <f t="shared" ref="H142:H148" si="36">IF($AD$7=17,SMALL($AD140:$AR140,AG$9),"-")</f>
        <v>5</v>
      </c>
      <c r="I142" s="3">
        <f t="shared" ref="I142:I148" si="37">IF($AD$7=17,SMALL($AD140:$AR140,AH$9),"-")</f>
        <v>6</v>
      </c>
      <c r="J142" s="3">
        <f t="shared" ref="J142:J148" si="38">IF($AD$7=17,SMALL($AD140:$AR140,AI$9),"-")</f>
        <v>7</v>
      </c>
      <c r="K142" s="3">
        <f t="shared" ref="K142:K148" si="39">IF($AD$7=17,SMALL($AD140:$AR140,AJ$9),"-")</f>
        <v>9</v>
      </c>
      <c r="L142" s="3">
        <f t="shared" ref="L142:L148" si="40">IF($AD$7=17,SMALL($AD140:$AR140,AK$9),"-")</f>
        <v>10</v>
      </c>
      <c r="M142" s="3">
        <f t="shared" ref="M142:M148" si="41">IF($AD$7=17,SMALL($AD140:$AR140,AL$9),"-")</f>
        <v>11</v>
      </c>
      <c r="N142" s="3">
        <f t="shared" ref="N142:N148" si="42">IF($AD$7=17,SMALL($AD140:$AR140,AM$9),"-")</f>
        <v>12</v>
      </c>
      <c r="O142" s="3">
        <f t="shared" ref="O142:O148" si="43">IF($AD$7=17,SMALL($AD140:$AR140,AN$9),"-")</f>
        <v>13</v>
      </c>
      <c r="P142" s="3">
        <f t="shared" ref="P142:P148" si="44">IF($AD$7=17,SMALL($AD140:$AR140,AO$9),"-")</f>
        <v>16</v>
      </c>
      <c r="Q142" s="3">
        <f t="shared" ref="Q142:Q148" si="45">IF($AD$7=17,SMALL($AD140:$AR140,AP$9),"-")</f>
        <v>17</v>
      </c>
      <c r="R142" s="3">
        <f t="shared" si="32"/>
        <v>20</v>
      </c>
      <c r="S142" s="3">
        <f t="shared" si="31"/>
        <v>23</v>
      </c>
      <c r="U142" s="3">
        <f t="array" ref="U142">IF($AD$7=17,SUM(COUNTIF($E142:$S142,$AD$3:$AO$3)),"-")</f>
        <v>7</v>
      </c>
      <c r="V142" s="3">
        <f t="array" ref="V142">IF($AD$7=17,SUM(COUNTIF($E142:$S142,$AD$4:$AJ$4)),"-")</f>
        <v>4</v>
      </c>
      <c r="W142" s="3">
        <f t="array" ref="W142">IF($AD$7=17,SUM(COUNTIF($E142:$S142,$AD$5:$AK$5)),"-")</f>
        <v>4</v>
      </c>
      <c r="Y142" s="3" t="str">
        <f t="array" ref="Y142">IF($AE$7=15,SUM(COUNTIF($E142:$S142,$E$9:$S$9)),"-")</f>
        <v>-</v>
      </c>
      <c r="AD142" s="3">
        <f>$D$3</f>
        <v>2</v>
      </c>
      <c r="AE142" s="3">
        <f>$E$3</f>
        <v>3</v>
      </c>
      <c r="AF142" s="3">
        <f>$F$3</f>
        <v>4</v>
      </c>
      <c r="AG142" s="3">
        <f>$G$3</f>
        <v>5</v>
      </c>
      <c r="AH142" s="3">
        <f>$I$3</f>
        <v>7</v>
      </c>
      <c r="AI142" s="3">
        <f>$J$3</f>
        <v>8</v>
      </c>
      <c r="AJ142" s="3">
        <f>$K$3</f>
        <v>9</v>
      </c>
      <c r="AK142" s="3">
        <f>$L$3</f>
        <v>10</v>
      </c>
      <c r="AL142" s="3">
        <f>$M$3</f>
        <v>11</v>
      </c>
      <c r="AM142" s="3">
        <f>$N$3</f>
        <v>12</v>
      </c>
      <c r="AN142" s="3">
        <f>$O$3</f>
        <v>13</v>
      </c>
      <c r="AO142" s="3">
        <f>$P$3</f>
        <v>23</v>
      </c>
      <c r="AP142" s="3">
        <f>$Q$3</f>
        <v>20</v>
      </c>
      <c r="AQ142" s="3">
        <f>$R$3</f>
        <v>16</v>
      </c>
      <c r="AR142" s="3">
        <f>$S$3</f>
        <v>17</v>
      </c>
    </row>
    <row r="143" spans="2:44" ht="16.8" customHeight="1" x14ac:dyDescent="0.3">
      <c r="B143" s="12" t="s">
        <v>150</v>
      </c>
      <c r="C143" s="12"/>
      <c r="D143" s="5" t="s">
        <v>156</v>
      </c>
      <c r="E143" s="3">
        <f t="shared" si="33"/>
        <v>2</v>
      </c>
      <c r="F143" s="3">
        <f t="shared" si="34"/>
        <v>3</v>
      </c>
      <c r="G143" s="3">
        <f t="shared" si="35"/>
        <v>4</v>
      </c>
      <c r="H143" s="3">
        <f t="shared" si="36"/>
        <v>5</v>
      </c>
      <c r="I143" s="3">
        <f t="shared" si="37"/>
        <v>6</v>
      </c>
      <c r="J143" s="3">
        <f t="shared" si="38"/>
        <v>8</v>
      </c>
      <c r="K143" s="3">
        <f t="shared" si="39"/>
        <v>9</v>
      </c>
      <c r="L143" s="3">
        <f t="shared" si="40"/>
        <v>10</v>
      </c>
      <c r="M143" s="3">
        <f t="shared" si="41"/>
        <v>11</v>
      </c>
      <c r="N143" s="3">
        <f t="shared" si="42"/>
        <v>12</v>
      </c>
      <c r="O143" s="3">
        <f t="shared" si="43"/>
        <v>13</v>
      </c>
      <c r="P143" s="3">
        <f t="shared" si="44"/>
        <v>16</v>
      </c>
      <c r="Q143" s="3">
        <f t="shared" si="45"/>
        <v>17</v>
      </c>
      <c r="R143" s="3">
        <f t="shared" si="32"/>
        <v>20</v>
      </c>
      <c r="S143" s="3">
        <f t="shared" ref="S143:S148" si="46">IF($AD$7=17,SMALL($AD141:$AR141,AR$9),"-")</f>
        <v>23</v>
      </c>
      <c r="U143" s="3">
        <f t="array" ref="U143">IF($AD$7=17,SUM(COUNTIF($E143:$S143,$AD$3:$AO$3)),"-")</f>
        <v>8</v>
      </c>
      <c r="V143" s="3">
        <f t="array" ref="V143">IF($AD$7=17,SUM(COUNTIF($E143:$S143,$AD$4:$AJ$4)),"-")</f>
        <v>5</v>
      </c>
      <c r="W143" s="3">
        <f t="array" ref="W143">IF($AD$7=17,SUM(COUNTIF($E143:$S143,$AD$5:$AK$5)),"-")</f>
        <v>4</v>
      </c>
      <c r="Y143" s="3" t="str">
        <f t="array" ref="Y143">IF($AE$7=15,SUM(COUNTIF($E143:$S143,$E$9:$S$9)),"-")</f>
        <v>-</v>
      </c>
      <c r="AD143" s="3">
        <f>$D$3</f>
        <v>2</v>
      </c>
      <c r="AE143" s="3">
        <f>$E$3</f>
        <v>3</v>
      </c>
      <c r="AF143" s="3">
        <f>$F$3</f>
        <v>4</v>
      </c>
      <c r="AG143" s="3">
        <f>$H$3</f>
        <v>6</v>
      </c>
      <c r="AH143" s="3">
        <f>$I$3</f>
        <v>7</v>
      </c>
      <c r="AI143" s="3">
        <f>$J$3</f>
        <v>8</v>
      </c>
      <c r="AJ143" s="3">
        <f>$K$3</f>
        <v>9</v>
      </c>
      <c r="AK143" s="3">
        <f>$L$3</f>
        <v>10</v>
      </c>
      <c r="AL143" s="3">
        <f>$M$3</f>
        <v>11</v>
      </c>
      <c r="AM143" s="3">
        <f>$N$3</f>
        <v>12</v>
      </c>
      <c r="AN143" s="3">
        <f>$O$3</f>
        <v>13</v>
      </c>
      <c r="AO143" s="3">
        <f>$P$3</f>
        <v>23</v>
      </c>
      <c r="AP143" s="3">
        <f>$Q$3</f>
        <v>20</v>
      </c>
      <c r="AQ143" s="3">
        <f>$R$3</f>
        <v>16</v>
      </c>
      <c r="AR143" s="3">
        <f>$S$3</f>
        <v>17</v>
      </c>
    </row>
    <row r="144" spans="2:44" ht="16.8" customHeight="1" x14ac:dyDescent="0.3">
      <c r="B144" s="12" t="s">
        <v>151</v>
      </c>
      <c r="C144" s="12"/>
      <c r="D144" s="5" t="s">
        <v>156</v>
      </c>
      <c r="E144" s="3">
        <f t="shared" si="33"/>
        <v>2</v>
      </c>
      <c r="F144" s="3">
        <f t="shared" si="34"/>
        <v>3</v>
      </c>
      <c r="G144" s="3">
        <f t="shared" si="35"/>
        <v>4</v>
      </c>
      <c r="H144" s="3">
        <f t="shared" si="36"/>
        <v>5</v>
      </c>
      <c r="I144" s="3">
        <f t="shared" si="37"/>
        <v>7</v>
      </c>
      <c r="J144" s="3">
        <f t="shared" si="38"/>
        <v>8</v>
      </c>
      <c r="K144" s="3">
        <f t="shared" si="39"/>
        <v>9</v>
      </c>
      <c r="L144" s="3">
        <f t="shared" si="40"/>
        <v>10</v>
      </c>
      <c r="M144" s="3">
        <f t="shared" si="41"/>
        <v>11</v>
      </c>
      <c r="N144" s="3">
        <f t="shared" si="42"/>
        <v>12</v>
      </c>
      <c r="O144" s="3">
        <f t="shared" si="43"/>
        <v>13</v>
      </c>
      <c r="P144" s="3">
        <f t="shared" si="44"/>
        <v>16</v>
      </c>
      <c r="Q144" s="3">
        <f t="shared" si="45"/>
        <v>17</v>
      </c>
      <c r="R144" s="3">
        <f t="shared" si="32"/>
        <v>20</v>
      </c>
      <c r="S144" s="3">
        <f t="shared" si="46"/>
        <v>23</v>
      </c>
      <c r="U144" s="3">
        <f t="array" ref="U144">IF($AD$7=17,SUM(COUNTIF($E144:$S144,$AD$3:$AO$3)),"-")</f>
        <v>7</v>
      </c>
      <c r="V144" s="3">
        <f t="array" ref="V144">IF($AD$7=17,SUM(COUNTIF($E144:$S144,$AD$4:$AJ$4)),"-")</f>
        <v>5</v>
      </c>
      <c r="W144" s="3">
        <f t="array" ref="W144">IF($AD$7=17,SUM(COUNTIF($E144:$S144,$AD$5:$AK$5)),"-")</f>
        <v>3</v>
      </c>
      <c r="Y144" s="3" t="str">
        <f t="array" ref="Y144">IF($AE$7=15,SUM(COUNTIF($E144:$S144,$E$9:$S$9)),"-")</f>
        <v>-</v>
      </c>
      <c r="AD144" s="3">
        <f>$D$3</f>
        <v>2</v>
      </c>
      <c r="AE144" s="3">
        <f>$E$3</f>
        <v>3</v>
      </c>
      <c r="AF144" s="3">
        <f>$G$3</f>
        <v>5</v>
      </c>
      <c r="AG144" s="3">
        <f>$H$3</f>
        <v>6</v>
      </c>
      <c r="AH144" s="3">
        <f>$I$3</f>
        <v>7</v>
      </c>
      <c r="AI144" s="3">
        <f>$J$3</f>
        <v>8</v>
      </c>
      <c r="AJ144" s="3">
        <f>$K$3</f>
        <v>9</v>
      </c>
      <c r="AK144" s="3">
        <f>$L$3</f>
        <v>10</v>
      </c>
      <c r="AL144" s="3">
        <f>$M$3</f>
        <v>11</v>
      </c>
      <c r="AM144" s="3">
        <f>$N$3</f>
        <v>12</v>
      </c>
      <c r="AN144" s="3">
        <f>$O$3</f>
        <v>13</v>
      </c>
      <c r="AO144" s="3">
        <f>$P$3</f>
        <v>23</v>
      </c>
      <c r="AP144" s="3">
        <f>$Q$3</f>
        <v>20</v>
      </c>
      <c r="AQ144" s="3">
        <f>$R$3</f>
        <v>16</v>
      </c>
      <c r="AR144" s="3">
        <f>$S$3</f>
        <v>17</v>
      </c>
    </row>
    <row r="145" spans="2:44" ht="16.8" customHeight="1" x14ac:dyDescent="0.3">
      <c r="B145" s="12" t="s">
        <v>152</v>
      </c>
      <c r="C145" s="12"/>
      <c r="D145" s="5" t="s">
        <v>156</v>
      </c>
      <c r="E145" s="3">
        <f t="shared" si="33"/>
        <v>2</v>
      </c>
      <c r="F145" s="3">
        <f t="shared" si="34"/>
        <v>3</v>
      </c>
      <c r="G145" s="3">
        <f t="shared" si="35"/>
        <v>4</v>
      </c>
      <c r="H145" s="3">
        <f t="shared" si="36"/>
        <v>6</v>
      </c>
      <c r="I145" s="3">
        <f t="shared" si="37"/>
        <v>7</v>
      </c>
      <c r="J145" s="3">
        <f t="shared" si="38"/>
        <v>8</v>
      </c>
      <c r="K145" s="3">
        <f t="shared" si="39"/>
        <v>9</v>
      </c>
      <c r="L145" s="3">
        <f t="shared" si="40"/>
        <v>10</v>
      </c>
      <c r="M145" s="3">
        <f t="shared" si="41"/>
        <v>11</v>
      </c>
      <c r="N145" s="3">
        <f t="shared" si="42"/>
        <v>12</v>
      </c>
      <c r="O145" s="3">
        <f t="shared" si="43"/>
        <v>13</v>
      </c>
      <c r="P145" s="3">
        <f t="shared" si="44"/>
        <v>16</v>
      </c>
      <c r="Q145" s="3">
        <f t="shared" si="45"/>
        <v>17</v>
      </c>
      <c r="R145" s="3">
        <f t="shared" si="32"/>
        <v>20</v>
      </c>
      <c r="S145" s="3">
        <f t="shared" si="46"/>
        <v>23</v>
      </c>
      <c r="U145" s="3">
        <f t="array" ref="U145">IF($AD$7=17,SUM(COUNTIF($E145:$S145,$AD$3:$AO$3)),"-")</f>
        <v>8</v>
      </c>
      <c r="V145" s="3">
        <f t="array" ref="V145">IF($AD$7=17,SUM(COUNTIF($E145:$S145,$AD$4:$AJ$4)),"-")</f>
        <v>4</v>
      </c>
      <c r="W145" s="3">
        <f t="array" ref="W145">IF($AD$7=17,SUM(COUNTIF($E145:$S145,$AD$5:$AK$5)),"-")</f>
        <v>4</v>
      </c>
      <c r="Y145" s="3" t="str">
        <f t="array" ref="Y145">IF($AE$7=15,SUM(COUNTIF($E145:$S145,$E$9:$S$9)),"-")</f>
        <v>-</v>
      </c>
      <c r="AD145" s="3">
        <f>$D$3</f>
        <v>2</v>
      </c>
      <c r="AE145" s="3">
        <f>$F$3</f>
        <v>4</v>
      </c>
      <c r="AF145" s="3">
        <f>$G$3</f>
        <v>5</v>
      </c>
      <c r="AG145" s="3">
        <f>$H$3</f>
        <v>6</v>
      </c>
      <c r="AH145" s="3">
        <f>$I$3</f>
        <v>7</v>
      </c>
      <c r="AI145" s="3">
        <f>$J$3</f>
        <v>8</v>
      </c>
      <c r="AJ145" s="3">
        <f>$K$3</f>
        <v>9</v>
      </c>
      <c r="AK145" s="3">
        <f>$L$3</f>
        <v>10</v>
      </c>
      <c r="AL145" s="3">
        <f>$M$3</f>
        <v>11</v>
      </c>
      <c r="AM145" s="3">
        <f>$N$3</f>
        <v>12</v>
      </c>
      <c r="AN145" s="3">
        <f>$O$3</f>
        <v>13</v>
      </c>
      <c r="AO145" s="3">
        <f>$P$3</f>
        <v>23</v>
      </c>
      <c r="AP145" s="3">
        <f>$Q$3</f>
        <v>20</v>
      </c>
      <c r="AQ145" s="3">
        <f>$R$3</f>
        <v>16</v>
      </c>
      <c r="AR145" s="3">
        <f>$S$3</f>
        <v>17</v>
      </c>
    </row>
    <row r="146" spans="2:44" ht="16.8" customHeight="1" x14ac:dyDescent="0.3">
      <c r="B146" s="12" t="s">
        <v>153</v>
      </c>
      <c r="C146" s="12"/>
      <c r="D146" s="5" t="s">
        <v>156</v>
      </c>
      <c r="E146" s="3">
        <f t="shared" si="33"/>
        <v>2</v>
      </c>
      <c r="F146" s="3">
        <f t="shared" si="34"/>
        <v>3</v>
      </c>
      <c r="G146" s="3">
        <f t="shared" si="35"/>
        <v>5</v>
      </c>
      <c r="H146" s="3">
        <f t="shared" si="36"/>
        <v>6</v>
      </c>
      <c r="I146" s="3">
        <f t="shared" si="37"/>
        <v>7</v>
      </c>
      <c r="J146" s="3">
        <f t="shared" si="38"/>
        <v>8</v>
      </c>
      <c r="K146" s="3">
        <f t="shared" si="39"/>
        <v>9</v>
      </c>
      <c r="L146" s="3">
        <f t="shared" si="40"/>
        <v>10</v>
      </c>
      <c r="M146" s="3">
        <f t="shared" si="41"/>
        <v>11</v>
      </c>
      <c r="N146" s="3">
        <f t="shared" si="42"/>
        <v>12</v>
      </c>
      <c r="O146" s="3">
        <f t="shared" si="43"/>
        <v>13</v>
      </c>
      <c r="P146" s="3">
        <f t="shared" si="44"/>
        <v>16</v>
      </c>
      <c r="Q146" s="3">
        <f t="shared" si="45"/>
        <v>17</v>
      </c>
      <c r="R146" s="3">
        <f t="shared" si="32"/>
        <v>20</v>
      </c>
      <c r="S146" s="3">
        <f t="shared" si="46"/>
        <v>23</v>
      </c>
      <c r="U146" s="3">
        <f t="array" ref="U146">IF($AD$7=17,SUM(COUNTIF($E146:$S146,$AD$3:$AO$3)),"-")</f>
        <v>7</v>
      </c>
      <c r="V146" s="3">
        <f t="array" ref="V146">IF($AD$7=17,SUM(COUNTIF($E146:$S146,$AD$4:$AJ$4)),"-")</f>
        <v>5</v>
      </c>
      <c r="W146" s="3">
        <f t="array" ref="W146">IF($AD$7=17,SUM(COUNTIF($E146:$S146,$AD$5:$AK$5)),"-")</f>
        <v>4</v>
      </c>
      <c r="Y146" s="3" t="str">
        <f t="array" ref="Y146">IF($AE$7=15,SUM(COUNTIF($E146:$S146,$E$9:$S$9)),"-")</f>
        <v>-</v>
      </c>
      <c r="AD146" s="3">
        <f>$E$3</f>
        <v>3</v>
      </c>
      <c r="AE146" s="3">
        <f>$F$3</f>
        <v>4</v>
      </c>
      <c r="AF146" s="3">
        <f>$G$3</f>
        <v>5</v>
      </c>
      <c r="AG146" s="3">
        <f>$H$3</f>
        <v>6</v>
      </c>
      <c r="AH146" s="3">
        <f>$I$3</f>
        <v>7</v>
      </c>
      <c r="AI146" s="3">
        <f>$J$3</f>
        <v>8</v>
      </c>
      <c r="AJ146" s="3">
        <f>$K$3</f>
        <v>9</v>
      </c>
      <c r="AK146" s="3">
        <f>$L$3</f>
        <v>10</v>
      </c>
      <c r="AL146" s="3">
        <f>$M$3</f>
        <v>11</v>
      </c>
      <c r="AM146" s="3">
        <f>$N$3</f>
        <v>12</v>
      </c>
      <c r="AN146" s="3">
        <f>$O$3</f>
        <v>13</v>
      </c>
      <c r="AO146" s="3">
        <f>$P$3</f>
        <v>23</v>
      </c>
      <c r="AP146" s="3">
        <f>$Q$3</f>
        <v>20</v>
      </c>
      <c r="AQ146" s="3">
        <f>$R$3</f>
        <v>16</v>
      </c>
      <c r="AR146" s="3">
        <f>$S$3</f>
        <v>17</v>
      </c>
    </row>
    <row r="147" spans="2:44" ht="16.8" customHeight="1" x14ac:dyDescent="0.3">
      <c r="B147" s="12" t="s">
        <v>154</v>
      </c>
      <c r="C147" s="12"/>
      <c r="D147" s="5" t="s">
        <v>156</v>
      </c>
      <c r="E147" s="3">
        <f t="shared" si="33"/>
        <v>2</v>
      </c>
      <c r="F147" s="3">
        <f t="shared" si="34"/>
        <v>4</v>
      </c>
      <c r="G147" s="3">
        <f t="shared" si="35"/>
        <v>5</v>
      </c>
      <c r="H147" s="3">
        <f t="shared" si="36"/>
        <v>6</v>
      </c>
      <c r="I147" s="3">
        <f t="shared" si="37"/>
        <v>7</v>
      </c>
      <c r="J147" s="3">
        <f t="shared" si="38"/>
        <v>8</v>
      </c>
      <c r="K147" s="3">
        <f t="shared" si="39"/>
        <v>9</v>
      </c>
      <c r="L147" s="3">
        <f t="shared" si="40"/>
        <v>10</v>
      </c>
      <c r="M147" s="3">
        <f t="shared" si="41"/>
        <v>11</v>
      </c>
      <c r="N147" s="3">
        <f t="shared" si="42"/>
        <v>12</v>
      </c>
      <c r="O147" s="3">
        <f t="shared" si="43"/>
        <v>13</v>
      </c>
      <c r="P147" s="3">
        <f t="shared" si="44"/>
        <v>16</v>
      </c>
      <c r="Q147" s="3">
        <f t="shared" si="45"/>
        <v>17</v>
      </c>
      <c r="R147" s="3">
        <f t="shared" si="32"/>
        <v>20</v>
      </c>
      <c r="S147" s="3">
        <f t="shared" si="46"/>
        <v>23</v>
      </c>
      <c r="U147" s="3">
        <f t="array" ref="U147">IF($AD$7=17,SUM(COUNTIF($E147:$S147,$AD$3:$AO$3)),"-")</f>
        <v>8</v>
      </c>
      <c r="V147" s="3">
        <f t="array" ref="V147">IF($AD$7=17,SUM(COUNTIF($E147:$S147,$AD$4:$AJ$4)),"-")</f>
        <v>4</v>
      </c>
      <c r="W147" s="3">
        <f t="array" ref="W147">IF($AD$7=17,SUM(COUNTIF($E147:$S147,$AD$5:$AK$5)),"-")</f>
        <v>3</v>
      </c>
      <c r="Y147" s="3" t="str">
        <f t="array" ref="Y147">IF($AE$7=15,SUM(COUNTIF($E147:$S147,$E$9:$S$9)),"-")</f>
        <v>-</v>
      </c>
    </row>
    <row r="148" spans="2:44" ht="16.8" customHeight="1" x14ac:dyDescent="0.3">
      <c r="B148" s="12" t="s">
        <v>155</v>
      </c>
      <c r="C148" s="12"/>
      <c r="D148" s="5" t="s">
        <v>156</v>
      </c>
      <c r="E148" s="3">
        <f t="shared" si="33"/>
        <v>3</v>
      </c>
      <c r="F148" s="3">
        <f t="shared" si="34"/>
        <v>4</v>
      </c>
      <c r="G148" s="3">
        <f t="shared" si="35"/>
        <v>5</v>
      </c>
      <c r="H148" s="3">
        <f t="shared" si="36"/>
        <v>6</v>
      </c>
      <c r="I148" s="3">
        <f t="shared" si="37"/>
        <v>7</v>
      </c>
      <c r="J148" s="3">
        <f t="shared" si="38"/>
        <v>8</v>
      </c>
      <c r="K148" s="3">
        <f t="shared" si="39"/>
        <v>9</v>
      </c>
      <c r="L148" s="3">
        <f t="shared" si="40"/>
        <v>10</v>
      </c>
      <c r="M148" s="3">
        <f t="shared" si="41"/>
        <v>11</v>
      </c>
      <c r="N148" s="3">
        <f t="shared" si="42"/>
        <v>12</v>
      </c>
      <c r="O148" s="3">
        <f t="shared" si="43"/>
        <v>13</v>
      </c>
      <c r="P148" s="3">
        <f t="shared" si="44"/>
        <v>16</v>
      </c>
      <c r="Q148" s="3">
        <f t="shared" si="45"/>
        <v>17</v>
      </c>
      <c r="R148" s="3">
        <f t="shared" si="32"/>
        <v>20</v>
      </c>
      <c r="S148" s="3">
        <f t="shared" si="46"/>
        <v>23</v>
      </c>
      <c r="U148" s="3">
        <f t="array" ref="U148">IF($AD$7=17,SUM(COUNTIF($E148:$S148,$AD$3:$AO$3)),"-")</f>
        <v>7</v>
      </c>
      <c r="V148" s="3">
        <f t="array" ref="V148">IF($AD$7=17,SUM(COUNTIF($E148:$S148,$AD$4:$AJ$4)),"-")</f>
        <v>4</v>
      </c>
      <c r="W148" s="3">
        <f t="array" ref="W148">IF($AD$7=17,SUM(COUNTIF($E148:$S148,$AD$5:$AK$5)),"-")</f>
        <v>4</v>
      </c>
      <c r="Y148" s="3" t="str">
        <f t="array" ref="Y148">IF($AE$7=15,SUM(COUNTIF($E148:$S148,$E$9:$S$9)),"-")</f>
        <v>-</v>
      </c>
    </row>
    <row r="149" spans="2:44" ht="16.8" customHeight="1" x14ac:dyDescent="0.3">
      <c r="B149" s="12"/>
      <c r="C149" s="12"/>
      <c r="D149" s="5"/>
    </row>
    <row r="150" spans="2:44" ht="16.8" customHeight="1" x14ac:dyDescent="0.3">
      <c r="B150" s="12"/>
      <c r="C150" s="12"/>
      <c r="D150" s="5"/>
    </row>
    <row r="151" spans="2:44" ht="16.8" customHeight="1" x14ac:dyDescent="0.3">
      <c r="B151" s="12"/>
      <c r="C151" s="12"/>
      <c r="D151" s="5"/>
    </row>
    <row r="152" spans="2:44" ht="16.8" customHeight="1" x14ac:dyDescent="0.3">
      <c r="B152" s="12"/>
      <c r="C152" s="12"/>
      <c r="D152" s="5"/>
    </row>
    <row r="153" spans="2:44" ht="16.8" customHeight="1" x14ac:dyDescent="0.3">
      <c r="B153" s="12"/>
      <c r="C153" s="12"/>
      <c r="D153" s="5"/>
    </row>
    <row r="154" spans="2:44" ht="16.8" customHeight="1" x14ac:dyDescent="0.3">
      <c r="B154" s="12"/>
      <c r="C154" s="12"/>
      <c r="D154" s="5"/>
    </row>
    <row r="155" spans="2:44" ht="16.8" customHeight="1" x14ac:dyDescent="0.3">
      <c r="B155" s="12"/>
      <c r="C155" s="12"/>
      <c r="D155" s="5"/>
    </row>
    <row r="156" spans="2:44" ht="16.8" customHeight="1" x14ac:dyDescent="0.3">
      <c r="B156" s="12"/>
      <c r="C156" s="12"/>
      <c r="D156" s="5"/>
    </row>
    <row r="157" spans="2:44" ht="16.8" customHeight="1" x14ac:dyDescent="0.3">
      <c r="B157" s="12"/>
      <c r="C157" s="12"/>
      <c r="D157" s="5"/>
    </row>
    <row r="158" spans="2:44" ht="16.8" customHeight="1" x14ac:dyDescent="0.3">
      <c r="B158" s="12"/>
      <c r="C158" s="12"/>
      <c r="D158" s="5"/>
    </row>
    <row r="159" spans="2:44" ht="16.8" customHeight="1" x14ac:dyDescent="0.3">
      <c r="B159" s="12"/>
      <c r="C159" s="12"/>
      <c r="D159" s="5"/>
    </row>
    <row r="160" spans="2:44" ht="16.8" customHeight="1" x14ac:dyDescent="0.3">
      <c r="B160" s="12"/>
      <c r="C160" s="12"/>
      <c r="D160" s="5"/>
    </row>
    <row r="161" spans="2:4" ht="16.8" customHeight="1" x14ac:dyDescent="0.3">
      <c r="B161" s="12"/>
      <c r="C161" s="12"/>
      <c r="D161" s="5"/>
    </row>
    <row r="162" spans="2:4" ht="16.8" customHeight="1" x14ac:dyDescent="0.3">
      <c r="B162" s="12"/>
      <c r="C162" s="12"/>
      <c r="D162" s="5"/>
    </row>
    <row r="163" spans="2:4" ht="16.8" customHeight="1" x14ac:dyDescent="0.3">
      <c r="B163" s="12"/>
      <c r="C163" s="12"/>
      <c r="D163" s="5"/>
    </row>
    <row r="164" spans="2:4" ht="16.8" customHeight="1" x14ac:dyDescent="0.3">
      <c r="B164" s="12"/>
      <c r="C164" s="12"/>
      <c r="D164" s="5"/>
    </row>
    <row r="165" spans="2:4" ht="16.8" customHeight="1" x14ac:dyDescent="0.3">
      <c r="B165" s="12"/>
      <c r="C165" s="12"/>
      <c r="D165" s="5"/>
    </row>
    <row r="166" spans="2:4" ht="16.8" customHeight="1" x14ac:dyDescent="0.3">
      <c r="B166" s="12"/>
      <c r="C166" s="12"/>
      <c r="D166" s="5"/>
    </row>
    <row r="167" spans="2:4" ht="16.8" customHeight="1" x14ac:dyDescent="0.3">
      <c r="B167" s="12"/>
      <c r="C167" s="12"/>
      <c r="D167" s="5"/>
    </row>
    <row r="168" spans="2:4" ht="16.8" customHeight="1" x14ac:dyDescent="0.3">
      <c r="B168" s="12"/>
      <c r="C168" s="12"/>
      <c r="D168" s="5"/>
    </row>
    <row r="169" spans="2:4" ht="16.8" customHeight="1" x14ac:dyDescent="0.3">
      <c r="B169" s="12"/>
      <c r="C169" s="12"/>
      <c r="D169" s="5"/>
    </row>
    <row r="170" spans="2:4" ht="16.8" customHeight="1" x14ac:dyDescent="0.3">
      <c r="B170" s="12"/>
      <c r="C170" s="12"/>
      <c r="D170" s="5"/>
    </row>
    <row r="171" spans="2:4" ht="16.8" customHeight="1" x14ac:dyDescent="0.3">
      <c r="B171" s="12"/>
      <c r="C171" s="12"/>
      <c r="D171" s="5"/>
    </row>
    <row r="172" spans="2:4" ht="16.8" customHeight="1" x14ac:dyDescent="0.3">
      <c r="B172" s="12"/>
      <c r="C172" s="12"/>
      <c r="D172" s="5"/>
    </row>
    <row r="173" spans="2:4" ht="16.8" customHeight="1" x14ac:dyDescent="0.3">
      <c r="B173" s="12"/>
      <c r="C173" s="12"/>
      <c r="D173" s="5"/>
    </row>
    <row r="174" spans="2:4" ht="16.8" customHeight="1" x14ac:dyDescent="0.3">
      <c r="B174" s="12"/>
      <c r="C174" s="12"/>
      <c r="D174" s="5"/>
    </row>
    <row r="175" spans="2:4" ht="16.8" customHeight="1" x14ac:dyDescent="0.3">
      <c r="B175" s="12"/>
      <c r="C175" s="12"/>
      <c r="D175" s="5"/>
    </row>
    <row r="176" spans="2:4" ht="16.8" customHeight="1" x14ac:dyDescent="0.3">
      <c r="B176" s="12"/>
      <c r="C176" s="12"/>
      <c r="D176" s="5"/>
    </row>
    <row r="177" spans="2:4" ht="16.8" customHeight="1" x14ac:dyDescent="0.3">
      <c r="B177" s="12"/>
      <c r="C177" s="12"/>
      <c r="D177" s="5"/>
    </row>
    <row r="178" spans="2:4" ht="16.8" customHeight="1" x14ac:dyDescent="0.3">
      <c r="B178" s="12"/>
      <c r="C178" s="12"/>
      <c r="D178" s="5"/>
    </row>
    <row r="179" spans="2:4" ht="16.8" customHeight="1" x14ac:dyDescent="0.3">
      <c r="B179" s="12"/>
      <c r="C179" s="12"/>
      <c r="D179" s="5"/>
    </row>
    <row r="180" spans="2:4" ht="16.8" customHeight="1" x14ac:dyDescent="0.3">
      <c r="B180" s="12"/>
      <c r="C180" s="12"/>
      <c r="D180" s="5"/>
    </row>
    <row r="181" spans="2:4" ht="16.8" customHeight="1" x14ac:dyDescent="0.3">
      <c r="B181" s="12"/>
      <c r="C181" s="12"/>
      <c r="D181" s="5"/>
    </row>
    <row r="182" spans="2:4" ht="16.8" customHeight="1" x14ac:dyDescent="0.3">
      <c r="B182" s="12"/>
      <c r="C182" s="12"/>
      <c r="D182" s="5"/>
    </row>
    <row r="183" spans="2:4" ht="16.8" customHeight="1" x14ac:dyDescent="0.3">
      <c r="B183" s="12"/>
      <c r="C183" s="12"/>
      <c r="D183" s="5"/>
    </row>
    <row r="184" spans="2:4" ht="16.8" customHeight="1" x14ac:dyDescent="0.3">
      <c r="B184" s="12"/>
      <c r="C184" s="12"/>
      <c r="D184" s="5"/>
    </row>
    <row r="185" spans="2:4" ht="16.8" customHeight="1" x14ac:dyDescent="0.3">
      <c r="B185" s="12"/>
      <c r="C185" s="12"/>
      <c r="D185" s="5"/>
    </row>
    <row r="186" spans="2:4" ht="16.8" customHeight="1" x14ac:dyDescent="0.3">
      <c r="B186" s="12"/>
      <c r="C186" s="12"/>
      <c r="D186" s="5"/>
    </row>
    <row r="187" spans="2:4" ht="16.8" customHeight="1" x14ac:dyDescent="0.3">
      <c r="B187" s="12"/>
      <c r="C187" s="12"/>
      <c r="D187" s="5"/>
    </row>
    <row r="188" spans="2:4" ht="16.8" customHeight="1" x14ac:dyDescent="0.3">
      <c r="B188" s="12"/>
      <c r="C188" s="12"/>
      <c r="D188" s="5"/>
    </row>
    <row r="189" spans="2:4" ht="16.8" customHeight="1" x14ac:dyDescent="0.3">
      <c r="B189" s="12"/>
      <c r="C189" s="12"/>
      <c r="D189" s="5"/>
    </row>
    <row r="190" spans="2:4" ht="16.8" customHeight="1" x14ac:dyDescent="0.3">
      <c r="B190" s="12"/>
      <c r="C190" s="12"/>
      <c r="D190" s="5"/>
    </row>
    <row r="191" spans="2:4" ht="16.8" customHeight="1" x14ac:dyDescent="0.3">
      <c r="B191" s="12"/>
      <c r="C191" s="12"/>
      <c r="D191" s="5"/>
    </row>
    <row r="192" spans="2:4" ht="16.8" customHeight="1" x14ac:dyDescent="0.3">
      <c r="B192" s="12"/>
      <c r="C192" s="12"/>
      <c r="D192" s="5"/>
    </row>
    <row r="193" spans="2:4" ht="16.8" customHeight="1" x14ac:dyDescent="0.3">
      <c r="B193" s="12"/>
      <c r="C193" s="12"/>
      <c r="D193" s="5"/>
    </row>
    <row r="194" spans="2:4" ht="16.8" customHeight="1" x14ac:dyDescent="0.3">
      <c r="B194" s="12"/>
      <c r="C194" s="12"/>
      <c r="D194" s="5"/>
    </row>
    <row r="195" spans="2:4" ht="16.8" customHeight="1" x14ac:dyDescent="0.3">
      <c r="B195" s="12"/>
      <c r="C195" s="12"/>
      <c r="D195" s="5"/>
    </row>
    <row r="196" spans="2:4" ht="16.8" customHeight="1" x14ac:dyDescent="0.3">
      <c r="B196" s="12"/>
      <c r="C196" s="12"/>
      <c r="D196" s="5"/>
    </row>
    <row r="197" spans="2:4" ht="16.8" customHeight="1" x14ac:dyDescent="0.3">
      <c r="B197" s="12"/>
      <c r="C197" s="12"/>
      <c r="D197" s="5"/>
    </row>
    <row r="198" spans="2:4" ht="16.8" customHeight="1" x14ac:dyDescent="0.3">
      <c r="B198" s="12"/>
      <c r="C198" s="12"/>
      <c r="D198" s="5"/>
    </row>
    <row r="199" spans="2:4" ht="16.8" customHeight="1" x14ac:dyDescent="0.3">
      <c r="B199" s="12"/>
      <c r="C199" s="12"/>
      <c r="D199" s="5"/>
    </row>
    <row r="200" spans="2:4" ht="16.8" customHeight="1" x14ac:dyDescent="0.3">
      <c r="B200" s="12"/>
      <c r="C200" s="12"/>
      <c r="D200" s="5"/>
    </row>
    <row r="201" spans="2:4" ht="16.8" customHeight="1" x14ac:dyDescent="0.3">
      <c r="B201" s="12"/>
      <c r="C201" s="12"/>
      <c r="D201" s="5"/>
    </row>
    <row r="202" spans="2:4" ht="16.8" customHeight="1" x14ac:dyDescent="0.3">
      <c r="B202" s="12"/>
      <c r="C202" s="12"/>
      <c r="D202" s="5"/>
    </row>
    <row r="203" spans="2:4" ht="16.8" customHeight="1" x14ac:dyDescent="0.3">
      <c r="B203" s="12"/>
      <c r="C203" s="12"/>
      <c r="D203" s="5"/>
    </row>
    <row r="204" spans="2:4" ht="16.8" customHeight="1" x14ac:dyDescent="0.3">
      <c r="B204" s="12"/>
      <c r="C204" s="12"/>
      <c r="D204" s="5"/>
    </row>
    <row r="205" spans="2:4" ht="16.8" customHeight="1" x14ac:dyDescent="0.3">
      <c r="B205" s="12"/>
      <c r="C205" s="12"/>
      <c r="D205" s="5"/>
    </row>
    <row r="206" spans="2:4" ht="16.8" customHeight="1" x14ac:dyDescent="0.3">
      <c r="B206" s="12"/>
      <c r="C206" s="12"/>
      <c r="D206" s="5"/>
    </row>
    <row r="207" spans="2:4" ht="16.8" customHeight="1" x14ac:dyDescent="0.3">
      <c r="B207" s="12"/>
      <c r="C207" s="12"/>
      <c r="D207" s="5"/>
    </row>
    <row r="208" spans="2:4" ht="16.8" customHeight="1" x14ac:dyDescent="0.3">
      <c r="B208" s="12"/>
      <c r="C208" s="12"/>
      <c r="D208" s="5"/>
    </row>
    <row r="209" spans="2:4" ht="16.8" customHeight="1" x14ac:dyDescent="0.3">
      <c r="B209" s="12"/>
      <c r="C209" s="12"/>
      <c r="D209" s="5"/>
    </row>
    <row r="210" spans="2:4" ht="16.8" customHeight="1" x14ac:dyDescent="0.3">
      <c r="B210" s="12"/>
      <c r="C210" s="12"/>
      <c r="D210" s="5"/>
    </row>
    <row r="211" spans="2:4" ht="16.8" customHeight="1" x14ac:dyDescent="0.3">
      <c r="B211" s="12"/>
      <c r="C211" s="12"/>
      <c r="D211" s="5"/>
    </row>
    <row r="212" spans="2:4" ht="16.8" customHeight="1" x14ac:dyDescent="0.3">
      <c r="B212" s="12"/>
      <c r="C212" s="12"/>
      <c r="D212" s="5"/>
    </row>
    <row r="213" spans="2:4" ht="16.8" customHeight="1" x14ac:dyDescent="0.3">
      <c r="B213" s="12"/>
      <c r="C213" s="12"/>
      <c r="D213" s="5"/>
    </row>
    <row r="214" spans="2:4" ht="16.8" customHeight="1" x14ac:dyDescent="0.3">
      <c r="B214" s="12"/>
      <c r="C214" s="12"/>
      <c r="D214" s="5"/>
    </row>
    <row r="215" spans="2:4" ht="16.8" customHeight="1" x14ac:dyDescent="0.3">
      <c r="B215" s="12"/>
      <c r="C215" s="12"/>
      <c r="D215" s="5"/>
    </row>
    <row r="216" spans="2:4" ht="16.8" customHeight="1" x14ac:dyDescent="0.3">
      <c r="B216" s="12"/>
      <c r="C216" s="12"/>
      <c r="D216" s="5"/>
    </row>
    <row r="217" spans="2:4" ht="16.8" customHeight="1" x14ac:dyDescent="0.3">
      <c r="B217" s="12"/>
      <c r="C217" s="12"/>
      <c r="D217" s="5"/>
    </row>
    <row r="218" spans="2:4" ht="16.8" customHeight="1" x14ac:dyDescent="0.3">
      <c r="B218" s="12"/>
      <c r="C218" s="12"/>
      <c r="D218" s="5"/>
    </row>
    <row r="219" spans="2:4" ht="16.8" customHeight="1" x14ac:dyDescent="0.3">
      <c r="B219" s="12"/>
      <c r="C219" s="12"/>
      <c r="D219" s="5"/>
    </row>
    <row r="220" spans="2:4" ht="16.8" customHeight="1" x14ac:dyDescent="0.3">
      <c r="B220" s="12"/>
      <c r="C220" s="12"/>
      <c r="D220" s="5"/>
    </row>
    <row r="221" spans="2:4" ht="16.8" customHeight="1" x14ac:dyDescent="0.3">
      <c r="B221" s="12"/>
      <c r="C221" s="12"/>
      <c r="D221" s="5"/>
    </row>
    <row r="222" spans="2:4" ht="16.8" customHeight="1" x14ac:dyDescent="0.3">
      <c r="B222" s="12"/>
      <c r="C222" s="12"/>
      <c r="D222" s="5"/>
    </row>
    <row r="223" spans="2:4" ht="16.8" customHeight="1" x14ac:dyDescent="0.3">
      <c r="B223" s="12"/>
      <c r="C223" s="12"/>
      <c r="D223" s="5"/>
    </row>
    <row r="224" spans="2:4" ht="16.8" customHeight="1" x14ac:dyDescent="0.3">
      <c r="B224" s="12"/>
      <c r="C224" s="12"/>
      <c r="D224" s="5"/>
    </row>
    <row r="225" spans="2:4" ht="16.8" customHeight="1" x14ac:dyDescent="0.3">
      <c r="B225" s="12"/>
      <c r="C225" s="12"/>
      <c r="D225" s="5"/>
    </row>
    <row r="226" spans="2:4" ht="16.8" customHeight="1" x14ac:dyDescent="0.3">
      <c r="B226" s="12"/>
      <c r="C226" s="12"/>
      <c r="D226" s="5"/>
    </row>
    <row r="227" spans="2:4" ht="16.8" customHeight="1" x14ac:dyDescent="0.3">
      <c r="B227" s="12"/>
      <c r="C227" s="12"/>
      <c r="D227" s="5"/>
    </row>
    <row r="228" spans="2:4" ht="16.8" customHeight="1" x14ac:dyDescent="0.3">
      <c r="B228" s="12"/>
      <c r="C228" s="12"/>
      <c r="D228" s="5"/>
    </row>
    <row r="229" spans="2:4" ht="16.8" customHeight="1" x14ac:dyDescent="0.3">
      <c r="B229" s="12"/>
      <c r="C229" s="12"/>
      <c r="D229" s="5"/>
    </row>
    <row r="230" spans="2:4" ht="16.8" customHeight="1" x14ac:dyDescent="0.3">
      <c r="B230" s="12"/>
      <c r="C230" s="12"/>
      <c r="D230" s="5"/>
    </row>
    <row r="231" spans="2:4" ht="16.8" customHeight="1" x14ac:dyDescent="0.3">
      <c r="B231" s="12"/>
      <c r="C231" s="12"/>
      <c r="D231" s="5"/>
    </row>
    <row r="232" spans="2:4" ht="16.8" customHeight="1" x14ac:dyDescent="0.3">
      <c r="B232" s="12"/>
      <c r="C232" s="12"/>
      <c r="D232" s="5"/>
    </row>
    <row r="233" spans="2:4" ht="16.8" customHeight="1" x14ac:dyDescent="0.3">
      <c r="B233" s="12"/>
      <c r="C233" s="12"/>
      <c r="D233" s="5"/>
    </row>
    <row r="234" spans="2:4" ht="16.8" customHeight="1" x14ac:dyDescent="0.3">
      <c r="B234" s="12"/>
      <c r="C234" s="12"/>
      <c r="D234" s="5"/>
    </row>
    <row r="235" spans="2:4" ht="16.8" customHeight="1" x14ac:dyDescent="0.3">
      <c r="B235" s="12"/>
      <c r="C235" s="12"/>
      <c r="D235" s="5"/>
    </row>
    <row r="236" spans="2:4" ht="16.8" customHeight="1" x14ac:dyDescent="0.3">
      <c r="B236" s="12"/>
      <c r="C236" s="12"/>
      <c r="D236" s="5"/>
    </row>
    <row r="237" spans="2:4" ht="16.8" customHeight="1" x14ac:dyDescent="0.3">
      <c r="B237" s="12"/>
      <c r="C237" s="12"/>
      <c r="D237" s="5"/>
    </row>
    <row r="238" spans="2:4" ht="16.8" customHeight="1" x14ac:dyDescent="0.3">
      <c r="B238" s="12"/>
      <c r="C238" s="12"/>
      <c r="D238" s="5"/>
    </row>
    <row r="239" spans="2:4" ht="16.8" customHeight="1" x14ac:dyDescent="0.3">
      <c r="B239" s="12"/>
      <c r="C239" s="12"/>
      <c r="D239" s="5"/>
    </row>
    <row r="240" spans="2:4" ht="16.8" customHeight="1" x14ac:dyDescent="0.3">
      <c r="B240" s="12"/>
      <c r="C240" s="12"/>
      <c r="D240" s="5"/>
    </row>
    <row r="241" spans="2:4" ht="16.8" customHeight="1" x14ac:dyDescent="0.3">
      <c r="B241" s="12"/>
      <c r="C241" s="12"/>
      <c r="D241" s="5"/>
    </row>
    <row r="242" spans="2:4" ht="16.8" customHeight="1" x14ac:dyDescent="0.3">
      <c r="B242" s="12"/>
      <c r="C242" s="12"/>
      <c r="D242" s="5"/>
    </row>
    <row r="243" spans="2:4" ht="16.8" customHeight="1" x14ac:dyDescent="0.3">
      <c r="B243" s="12"/>
      <c r="C243" s="12"/>
      <c r="D243" s="5"/>
    </row>
    <row r="244" spans="2:4" ht="16.8" customHeight="1" x14ac:dyDescent="0.3">
      <c r="B244" s="12"/>
      <c r="C244" s="12"/>
      <c r="D244" s="5"/>
    </row>
    <row r="245" spans="2:4" ht="16.8" customHeight="1" x14ac:dyDescent="0.3">
      <c r="B245" s="12"/>
      <c r="C245" s="12"/>
      <c r="D245" s="5"/>
    </row>
    <row r="246" spans="2:4" ht="16.8" customHeight="1" x14ac:dyDescent="0.3">
      <c r="B246" s="12"/>
      <c r="C246" s="12"/>
      <c r="D246" s="5"/>
    </row>
    <row r="247" spans="2:4" ht="16.8" customHeight="1" x14ac:dyDescent="0.3">
      <c r="B247" s="12"/>
      <c r="C247" s="12"/>
      <c r="D247" s="5"/>
    </row>
    <row r="248" spans="2:4" ht="16.8" customHeight="1" x14ac:dyDescent="0.3">
      <c r="B248" s="12"/>
      <c r="C248" s="12"/>
      <c r="D248" s="5"/>
    </row>
    <row r="249" spans="2:4" ht="16.8" customHeight="1" x14ac:dyDescent="0.3">
      <c r="B249" s="12"/>
      <c r="C249" s="12"/>
      <c r="D249" s="5"/>
    </row>
    <row r="250" spans="2:4" ht="16.8" customHeight="1" x14ac:dyDescent="0.3">
      <c r="B250" s="12"/>
      <c r="C250" s="12"/>
      <c r="D250" s="5"/>
    </row>
    <row r="251" spans="2:4" ht="16.8" customHeight="1" x14ac:dyDescent="0.3">
      <c r="B251" s="12"/>
      <c r="C251" s="12"/>
      <c r="D251" s="5"/>
    </row>
    <row r="252" spans="2:4" ht="16.8" customHeight="1" x14ac:dyDescent="0.3">
      <c r="B252" s="12"/>
      <c r="C252" s="12"/>
      <c r="D252" s="5"/>
    </row>
    <row r="253" spans="2:4" ht="16.8" customHeight="1" x14ac:dyDescent="0.3">
      <c r="B253" s="12"/>
      <c r="C253" s="12"/>
      <c r="D253" s="5"/>
    </row>
    <row r="254" spans="2:4" ht="16.8" customHeight="1" x14ac:dyDescent="0.3">
      <c r="B254" s="12"/>
      <c r="C254" s="12"/>
      <c r="D254" s="5"/>
    </row>
    <row r="255" spans="2:4" ht="16.8" customHeight="1" x14ac:dyDescent="0.3">
      <c r="B255" s="12"/>
      <c r="C255" s="12"/>
      <c r="D255" s="5"/>
    </row>
    <row r="256" spans="2:4" ht="16.8" customHeight="1" x14ac:dyDescent="0.3">
      <c r="B256" s="12"/>
      <c r="C256" s="12"/>
      <c r="D256" s="5"/>
    </row>
    <row r="257" spans="2:4" ht="16.8" customHeight="1" x14ac:dyDescent="0.3">
      <c r="B257" s="12"/>
      <c r="C257" s="12"/>
      <c r="D257" s="5"/>
    </row>
    <row r="258" spans="2:4" ht="16.8" customHeight="1" x14ac:dyDescent="0.3">
      <c r="B258" s="12"/>
      <c r="C258" s="12"/>
      <c r="D258" s="5"/>
    </row>
    <row r="259" spans="2:4" ht="16.8" customHeight="1" x14ac:dyDescent="0.3">
      <c r="B259" s="12"/>
      <c r="C259" s="12"/>
      <c r="D259" s="5"/>
    </row>
    <row r="260" spans="2:4" ht="16.8" customHeight="1" x14ac:dyDescent="0.3">
      <c r="B260" s="12"/>
      <c r="C260" s="12"/>
      <c r="D260" s="5"/>
    </row>
    <row r="261" spans="2:4" ht="16.8" customHeight="1" x14ac:dyDescent="0.3">
      <c r="B261" s="12"/>
      <c r="C261" s="12"/>
      <c r="D261" s="5"/>
    </row>
    <row r="262" spans="2:4" ht="16.8" customHeight="1" x14ac:dyDescent="0.3">
      <c r="B262" s="12"/>
      <c r="C262" s="12"/>
      <c r="D262" s="5"/>
    </row>
    <row r="263" spans="2:4" ht="16.8" customHeight="1" x14ac:dyDescent="0.3">
      <c r="B263" s="12"/>
      <c r="C263" s="12"/>
      <c r="D263" s="5"/>
    </row>
    <row r="264" spans="2:4" ht="16.8" customHeight="1" x14ac:dyDescent="0.3">
      <c r="B264" s="12"/>
      <c r="C264" s="12"/>
      <c r="D264" s="5"/>
    </row>
    <row r="265" spans="2:4" ht="16.8" customHeight="1" x14ac:dyDescent="0.3">
      <c r="B265" s="12"/>
      <c r="C265" s="12"/>
      <c r="D265" s="5"/>
    </row>
    <row r="266" spans="2:4" ht="16.8" customHeight="1" x14ac:dyDescent="0.3">
      <c r="B266" s="12"/>
      <c r="C266" s="12"/>
      <c r="D266" s="5"/>
    </row>
    <row r="267" spans="2:4" ht="16.8" customHeight="1" x14ac:dyDescent="0.3">
      <c r="B267" s="12"/>
      <c r="C267" s="12"/>
      <c r="D267" s="5"/>
    </row>
    <row r="268" spans="2:4" ht="16.8" customHeight="1" x14ac:dyDescent="0.3">
      <c r="B268" s="12"/>
      <c r="C268" s="12"/>
      <c r="D268" s="5"/>
    </row>
    <row r="269" spans="2:4" ht="16.8" customHeight="1" x14ac:dyDescent="0.3">
      <c r="B269" s="12"/>
      <c r="C269" s="12"/>
      <c r="D269" s="5"/>
    </row>
    <row r="270" spans="2:4" ht="16.8" customHeight="1" x14ac:dyDescent="0.3">
      <c r="B270" s="12"/>
      <c r="C270" s="12"/>
      <c r="D270" s="5"/>
    </row>
    <row r="271" spans="2:4" ht="16.8" customHeight="1" x14ac:dyDescent="0.3">
      <c r="B271" s="12"/>
      <c r="C271" s="12"/>
      <c r="D271" s="5"/>
    </row>
    <row r="272" spans="2:4" ht="16.8" customHeight="1" x14ac:dyDescent="0.3">
      <c r="B272" s="12"/>
      <c r="C272" s="12"/>
      <c r="D272" s="5"/>
    </row>
    <row r="273" spans="2:4" ht="16.8" customHeight="1" x14ac:dyDescent="0.3">
      <c r="B273" s="12"/>
      <c r="C273" s="12"/>
      <c r="D273" s="5"/>
    </row>
    <row r="274" spans="2:4" ht="16.8" customHeight="1" x14ac:dyDescent="0.3">
      <c r="B274" s="12"/>
      <c r="C274" s="12"/>
      <c r="D274" s="5"/>
    </row>
    <row r="275" spans="2:4" ht="16.8" customHeight="1" x14ac:dyDescent="0.3">
      <c r="B275" s="12"/>
      <c r="C275" s="12"/>
      <c r="D275" s="5"/>
    </row>
    <row r="276" spans="2:4" ht="16.8" customHeight="1" x14ac:dyDescent="0.3">
      <c r="B276" s="12"/>
      <c r="C276" s="12"/>
      <c r="D276" s="5"/>
    </row>
    <row r="277" spans="2:4" ht="16.8" customHeight="1" x14ac:dyDescent="0.3">
      <c r="B277" s="12"/>
      <c r="C277" s="12"/>
      <c r="D277" s="5"/>
    </row>
    <row r="278" spans="2:4" ht="16.8" customHeight="1" x14ac:dyDescent="0.3">
      <c r="B278" s="12"/>
      <c r="C278" s="12"/>
      <c r="D278" s="5"/>
    </row>
    <row r="279" spans="2:4" ht="16.8" customHeight="1" x14ac:dyDescent="0.3">
      <c r="B279" s="12"/>
      <c r="C279" s="12"/>
      <c r="D279" s="5"/>
    </row>
    <row r="280" spans="2:4" ht="16.8" customHeight="1" x14ac:dyDescent="0.3">
      <c r="B280" s="12"/>
      <c r="C280" s="12"/>
      <c r="D280" s="5"/>
    </row>
    <row r="281" spans="2:4" ht="16.8" customHeight="1" x14ac:dyDescent="0.3">
      <c r="B281" s="12"/>
      <c r="C281" s="12"/>
      <c r="D281" s="5"/>
    </row>
    <row r="282" spans="2:4" ht="16.8" customHeight="1" x14ac:dyDescent="0.3">
      <c r="B282" s="12"/>
      <c r="C282" s="12"/>
      <c r="D282" s="5"/>
    </row>
    <row r="283" spans="2:4" ht="16.8" customHeight="1" x14ac:dyDescent="0.3">
      <c r="B283" s="12"/>
      <c r="C283" s="12"/>
      <c r="D283" s="5"/>
    </row>
    <row r="284" spans="2:4" ht="16.8" customHeight="1" x14ac:dyDescent="0.3">
      <c r="B284" s="12"/>
      <c r="C284" s="12"/>
      <c r="D284" s="5"/>
    </row>
    <row r="285" spans="2:4" ht="16.8" customHeight="1" x14ac:dyDescent="0.3">
      <c r="B285" s="12"/>
      <c r="C285" s="12"/>
      <c r="D285" s="5"/>
    </row>
    <row r="286" spans="2:4" ht="16.8" customHeight="1" x14ac:dyDescent="0.3">
      <c r="B286" s="12"/>
      <c r="C286" s="12"/>
      <c r="D286" s="5"/>
    </row>
    <row r="287" spans="2:4" ht="16.8" customHeight="1" x14ac:dyDescent="0.3">
      <c r="B287" s="12"/>
      <c r="C287" s="12"/>
      <c r="D287" s="5"/>
    </row>
    <row r="288" spans="2:4" ht="16.8" customHeight="1" x14ac:dyDescent="0.3">
      <c r="B288" s="12"/>
      <c r="C288" s="12"/>
      <c r="D288" s="5"/>
    </row>
    <row r="289" spans="2:4" ht="16.8" customHeight="1" x14ac:dyDescent="0.3">
      <c r="B289" s="12"/>
      <c r="C289" s="12"/>
      <c r="D289" s="5"/>
    </row>
    <row r="290" spans="2:4" ht="16.8" customHeight="1" x14ac:dyDescent="0.3">
      <c r="B290" s="12"/>
      <c r="C290" s="12"/>
      <c r="D290" s="5"/>
    </row>
    <row r="291" spans="2:4" ht="16.8" customHeight="1" x14ac:dyDescent="0.3">
      <c r="B291" s="12"/>
      <c r="C291" s="12"/>
      <c r="D291" s="5"/>
    </row>
    <row r="292" spans="2:4" ht="16.8" customHeight="1" x14ac:dyDescent="0.3">
      <c r="B292" s="12"/>
      <c r="C292" s="12"/>
      <c r="D292" s="5"/>
    </row>
    <row r="293" spans="2:4" ht="16.8" customHeight="1" x14ac:dyDescent="0.3">
      <c r="B293" s="12"/>
      <c r="C293" s="12"/>
      <c r="D293" s="5"/>
    </row>
    <row r="294" spans="2:4" ht="16.8" customHeight="1" x14ac:dyDescent="0.3">
      <c r="B294" s="12"/>
      <c r="C294" s="12"/>
      <c r="D294" s="5"/>
    </row>
    <row r="295" spans="2:4" ht="16.8" customHeight="1" x14ac:dyDescent="0.3">
      <c r="B295" s="12"/>
      <c r="C295" s="12"/>
      <c r="D295" s="5"/>
    </row>
    <row r="296" spans="2:4" ht="16.8" customHeight="1" x14ac:dyDescent="0.3">
      <c r="B296" s="12"/>
      <c r="C296" s="12"/>
      <c r="D296" s="5"/>
    </row>
    <row r="297" spans="2:4" ht="16.8" customHeight="1" x14ac:dyDescent="0.3">
      <c r="B297" s="12"/>
      <c r="C297" s="12"/>
      <c r="D297" s="5"/>
    </row>
    <row r="298" spans="2:4" ht="16.8" customHeight="1" x14ac:dyDescent="0.3">
      <c r="B298" s="12"/>
      <c r="C298" s="12"/>
      <c r="D298" s="5"/>
    </row>
    <row r="299" spans="2:4" ht="16.8" customHeight="1" x14ac:dyDescent="0.3">
      <c r="B299" s="12"/>
      <c r="C299" s="12"/>
      <c r="D299" s="5"/>
    </row>
    <row r="300" spans="2:4" ht="16.8" customHeight="1" x14ac:dyDescent="0.3">
      <c r="B300" s="12"/>
      <c r="C300" s="12"/>
      <c r="D300" s="5"/>
    </row>
    <row r="301" spans="2:4" ht="16.8" customHeight="1" x14ac:dyDescent="0.3">
      <c r="B301" s="12"/>
      <c r="C301" s="12"/>
      <c r="D301" s="5"/>
    </row>
    <row r="302" spans="2:4" ht="16.8" customHeight="1" x14ac:dyDescent="0.3">
      <c r="B302" s="12"/>
      <c r="C302" s="12"/>
      <c r="D302" s="5"/>
    </row>
    <row r="303" spans="2:4" ht="16.8" customHeight="1" x14ac:dyDescent="0.3">
      <c r="B303" s="12"/>
      <c r="C303" s="12"/>
      <c r="D303" s="5"/>
    </row>
    <row r="304" spans="2:4" ht="16.8" customHeight="1" x14ac:dyDescent="0.3">
      <c r="B304" s="12"/>
      <c r="C304" s="12"/>
      <c r="D304" s="5"/>
    </row>
    <row r="305" spans="2:4" ht="16.8" customHeight="1" x14ac:dyDescent="0.3">
      <c r="B305" s="12"/>
      <c r="C305" s="12"/>
      <c r="D305" s="5"/>
    </row>
    <row r="306" spans="2:4" ht="16.8" customHeight="1" x14ac:dyDescent="0.3">
      <c r="B306" s="12"/>
      <c r="C306" s="12"/>
      <c r="D306" s="5"/>
    </row>
    <row r="307" spans="2:4" ht="16.8" customHeight="1" x14ac:dyDescent="0.3">
      <c r="B307" s="12"/>
      <c r="C307" s="12"/>
      <c r="D307" s="5"/>
    </row>
    <row r="308" spans="2:4" ht="16.8" customHeight="1" x14ac:dyDescent="0.3">
      <c r="B308" s="12"/>
      <c r="C308" s="12"/>
      <c r="D308" s="5"/>
    </row>
    <row r="309" spans="2:4" ht="16.8" customHeight="1" x14ac:dyDescent="0.3">
      <c r="B309" s="12"/>
      <c r="C309" s="12"/>
      <c r="D309" s="5"/>
    </row>
    <row r="310" spans="2:4" ht="16.8" customHeight="1" x14ac:dyDescent="0.3">
      <c r="B310" s="12"/>
      <c r="C310" s="12"/>
      <c r="D310" s="5"/>
    </row>
    <row r="311" spans="2:4" ht="16.8" customHeight="1" x14ac:dyDescent="0.3">
      <c r="B311" s="12"/>
      <c r="C311" s="12"/>
      <c r="D311" s="5"/>
    </row>
    <row r="312" spans="2:4" ht="16.8" customHeight="1" x14ac:dyDescent="0.3">
      <c r="B312" s="12"/>
      <c r="C312" s="12"/>
      <c r="D312" s="5"/>
    </row>
    <row r="313" spans="2:4" ht="16.8" customHeight="1" x14ac:dyDescent="0.3">
      <c r="B313" s="12"/>
      <c r="C313" s="12"/>
      <c r="D313" s="5"/>
    </row>
    <row r="314" spans="2:4" ht="16.8" customHeight="1" x14ac:dyDescent="0.3">
      <c r="B314" s="12"/>
      <c r="C314" s="12"/>
      <c r="D314" s="5"/>
    </row>
    <row r="315" spans="2:4" ht="16.8" customHeight="1" x14ac:dyDescent="0.3">
      <c r="B315" s="12"/>
      <c r="C315" s="12"/>
      <c r="D315" s="5"/>
    </row>
    <row r="316" spans="2:4" ht="16.8" customHeight="1" x14ac:dyDescent="0.3">
      <c r="B316" s="12"/>
      <c r="C316" s="12"/>
      <c r="D316" s="5"/>
    </row>
    <row r="317" spans="2:4" ht="16.8" customHeight="1" x14ac:dyDescent="0.3">
      <c r="B317" s="12"/>
      <c r="C317" s="12"/>
      <c r="D317" s="5"/>
    </row>
    <row r="318" spans="2:4" ht="16.8" customHeight="1" x14ac:dyDescent="0.3">
      <c r="B318" s="12"/>
      <c r="C318" s="12"/>
      <c r="D318" s="5"/>
    </row>
    <row r="319" spans="2:4" ht="16.8" customHeight="1" x14ac:dyDescent="0.3">
      <c r="B319" s="12"/>
      <c r="C319" s="12"/>
      <c r="D319" s="5"/>
    </row>
    <row r="320" spans="2:4" ht="16.8" customHeight="1" x14ac:dyDescent="0.3">
      <c r="B320" s="12"/>
      <c r="C320" s="12"/>
      <c r="D320" s="5"/>
    </row>
    <row r="321" spans="2:4" ht="16.8" customHeight="1" x14ac:dyDescent="0.3">
      <c r="B321" s="12"/>
      <c r="C321" s="12"/>
      <c r="D321" s="5"/>
    </row>
    <row r="322" spans="2:4" ht="16.8" customHeight="1" x14ac:dyDescent="0.3">
      <c r="B322" s="12"/>
      <c r="C322" s="12"/>
      <c r="D322" s="5"/>
    </row>
    <row r="323" spans="2:4" ht="16.8" customHeight="1" x14ac:dyDescent="0.3">
      <c r="B323" s="12"/>
      <c r="C323" s="12"/>
      <c r="D323" s="5"/>
    </row>
    <row r="324" spans="2:4" ht="16.8" customHeight="1" x14ac:dyDescent="0.3">
      <c r="B324" s="12"/>
      <c r="C324" s="12"/>
      <c r="D324" s="5"/>
    </row>
    <row r="325" spans="2:4" ht="16.8" customHeight="1" x14ac:dyDescent="0.3">
      <c r="B325" s="12"/>
      <c r="C325" s="12"/>
      <c r="D325" s="5"/>
    </row>
    <row r="326" spans="2:4" ht="16.8" customHeight="1" x14ac:dyDescent="0.3">
      <c r="B326" s="12"/>
      <c r="C326" s="12"/>
      <c r="D326" s="5"/>
    </row>
    <row r="327" spans="2:4" ht="16.8" customHeight="1" x14ac:dyDescent="0.3">
      <c r="B327" s="12"/>
      <c r="C327" s="12"/>
      <c r="D327" s="5"/>
    </row>
    <row r="328" spans="2:4" ht="16.8" customHeight="1" x14ac:dyDescent="0.3">
      <c r="B328" s="12"/>
      <c r="C328" s="12"/>
      <c r="D328" s="5"/>
    </row>
    <row r="329" spans="2:4" ht="16.8" customHeight="1" x14ac:dyDescent="0.3">
      <c r="B329" s="12"/>
      <c r="C329" s="12"/>
      <c r="D329" s="5"/>
    </row>
    <row r="330" spans="2:4" ht="16.8" customHeight="1" x14ac:dyDescent="0.3">
      <c r="B330" s="12"/>
      <c r="C330" s="12"/>
      <c r="D330" s="5"/>
    </row>
    <row r="331" spans="2:4" ht="16.8" customHeight="1" x14ac:dyDescent="0.3">
      <c r="B331" s="12"/>
      <c r="C331" s="12"/>
      <c r="D331" s="5"/>
    </row>
    <row r="332" spans="2:4" ht="16.8" customHeight="1" x14ac:dyDescent="0.3">
      <c r="B332" s="12"/>
      <c r="C332" s="12"/>
      <c r="D332" s="5"/>
    </row>
    <row r="333" spans="2:4" ht="16.8" customHeight="1" x14ac:dyDescent="0.3">
      <c r="B333" s="12"/>
      <c r="C333" s="12"/>
      <c r="D333" s="5"/>
    </row>
    <row r="334" spans="2:4" ht="16.8" customHeight="1" x14ac:dyDescent="0.3">
      <c r="B334" s="12"/>
      <c r="C334" s="12"/>
      <c r="D334" s="5"/>
    </row>
    <row r="335" spans="2:4" ht="16.8" customHeight="1" x14ac:dyDescent="0.3">
      <c r="B335" s="12"/>
      <c r="C335" s="12"/>
      <c r="D335" s="5"/>
    </row>
    <row r="336" spans="2:4" ht="16.8" customHeight="1" x14ac:dyDescent="0.3">
      <c r="B336" s="12"/>
      <c r="C336" s="12"/>
      <c r="D336" s="5"/>
    </row>
    <row r="337" spans="2:4" ht="16.8" customHeight="1" x14ac:dyDescent="0.3">
      <c r="B337" s="12"/>
      <c r="C337" s="12"/>
      <c r="D337" s="5"/>
    </row>
    <row r="338" spans="2:4" ht="16.8" customHeight="1" x14ac:dyDescent="0.3">
      <c r="B338" s="12"/>
      <c r="C338" s="12"/>
      <c r="D338" s="5"/>
    </row>
    <row r="339" spans="2:4" ht="16.8" customHeight="1" x14ac:dyDescent="0.3">
      <c r="B339" s="12"/>
      <c r="C339" s="12"/>
      <c r="D339" s="5"/>
    </row>
    <row r="340" spans="2:4" ht="16.8" customHeight="1" x14ac:dyDescent="0.3">
      <c r="B340" s="12"/>
      <c r="C340" s="12"/>
      <c r="D340" s="5"/>
    </row>
    <row r="341" spans="2:4" ht="16.8" customHeight="1" x14ac:dyDescent="0.3">
      <c r="B341" s="12"/>
      <c r="C341" s="12"/>
      <c r="D341" s="5"/>
    </row>
    <row r="342" spans="2:4" ht="16.8" customHeight="1" x14ac:dyDescent="0.3">
      <c r="B342" s="12"/>
      <c r="C342" s="12"/>
      <c r="D342" s="5"/>
    </row>
    <row r="343" spans="2:4" ht="16.8" customHeight="1" x14ac:dyDescent="0.3">
      <c r="B343" s="12"/>
      <c r="C343" s="12"/>
      <c r="D343" s="5"/>
    </row>
    <row r="344" spans="2:4" ht="16.8" customHeight="1" x14ac:dyDescent="0.3">
      <c r="B344" s="12"/>
      <c r="C344" s="12"/>
      <c r="D344" s="5"/>
    </row>
    <row r="345" spans="2:4" ht="16.8" customHeight="1" x14ac:dyDescent="0.3">
      <c r="B345" s="12"/>
      <c r="C345" s="12"/>
      <c r="D345" s="5"/>
    </row>
    <row r="346" spans="2:4" ht="16.8" customHeight="1" x14ac:dyDescent="0.3">
      <c r="B346" s="12"/>
      <c r="C346" s="12"/>
      <c r="D346" s="5"/>
    </row>
    <row r="347" spans="2:4" ht="16.8" customHeight="1" x14ac:dyDescent="0.3">
      <c r="B347" s="12"/>
      <c r="C347" s="12"/>
      <c r="D347" s="5"/>
    </row>
    <row r="348" spans="2:4" ht="16.8" customHeight="1" x14ac:dyDescent="0.3">
      <c r="B348" s="12"/>
      <c r="C348" s="12"/>
      <c r="D348" s="5"/>
    </row>
    <row r="349" spans="2:4" ht="16.8" customHeight="1" x14ac:dyDescent="0.3">
      <c r="B349" s="12"/>
      <c r="C349" s="12"/>
      <c r="D349" s="5"/>
    </row>
    <row r="350" spans="2:4" ht="16.8" customHeight="1" x14ac:dyDescent="0.3">
      <c r="B350" s="12"/>
      <c r="C350" s="12"/>
      <c r="D350" s="5"/>
    </row>
    <row r="351" spans="2:4" ht="16.8" customHeight="1" x14ac:dyDescent="0.3">
      <c r="B351" s="12"/>
      <c r="C351" s="12"/>
      <c r="D351" s="5"/>
    </row>
    <row r="352" spans="2:4" ht="16.8" customHeight="1" x14ac:dyDescent="0.3">
      <c r="B352" s="12"/>
      <c r="C352" s="12"/>
      <c r="D352" s="5"/>
    </row>
    <row r="353" spans="2:4" ht="16.8" customHeight="1" x14ac:dyDescent="0.3">
      <c r="B353" s="12"/>
      <c r="C353" s="12"/>
      <c r="D353" s="5"/>
    </row>
    <row r="354" spans="2:4" ht="16.8" customHeight="1" x14ac:dyDescent="0.3">
      <c r="B354" s="12"/>
      <c r="C354" s="12"/>
      <c r="D354" s="5"/>
    </row>
    <row r="355" spans="2:4" ht="16.8" customHeight="1" x14ac:dyDescent="0.3">
      <c r="B355" s="12"/>
      <c r="C355" s="12"/>
      <c r="D355" s="5"/>
    </row>
    <row r="356" spans="2:4" ht="16.8" customHeight="1" x14ac:dyDescent="0.3">
      <c r="B356" s="12"/>
      <c r="C356" s="12"/>
      <c r="D356" s="5"/>
    </row>
    <row r="357" spans="2:4" ht="16.8" customHeight="1" x14ac:dyDescent="0.3">
      <c r="B357" s="12"/>
      <c r="C357" s="12"/>
      <c r="D357" s="5"/>
    </row>
    <row r="358" spans="2:4" ht="16.8" customHeight="1" x14ac:dyDescent="0.3">
      <c r="B358" s="12"/>
      <c r="C358" s="12"/>
      <c r="D358" s="5"/>
    </row>
    <row r="359" spans="2:4" ht="16.8" customHeight="1" x14ac:dyDescent="0.3">
      <c r="B359" s="12"/>
      <c r="C359" s="12"/>
      <c r="D359" s="5"/>
    </row>
    <row r="360" spans="2:4" ht="16.8" customHeight="1" x14ac:dyDescent="0.3">
      <c r="B360" s="12"/>
      <c r="C360" s="12"/>
      <c r="D360" s="5"/>
    </row>
    <row r="361" spans="2:4" ht="16.8" customHeight="1" x14ac:dyDescent="0.3">
      <c r="B361" s="12"/>
      <c r="C361" s="12"/>
      <c r="D361" s="5"/>
    </row>
    <row r="362" spans="2:4" ht="16.8" customHeight="1" x14ac:dyDescent="0.3">
      <c r="B362" s="12"/>
      <c r="C362" s="12"/>
      <c r="D362" s="5"/>
    </row>
    <row r="363" spans="2:4" ht="16.8" customHeight="1" x14ac:dyDescent="0.3">
      <c r="B363" s="12"/>
      <c r="C363" s="12"/>
      <c r="D363" s="5"/>
    </row>
    <row r="364" spans="2:4" ht="16.8" customHeight="1" x14ac:dyDescent="0.3">
      <c r="B364" s="12"/>
      <c r="C364" s="12"/>
      <c r="D364" s="5"/>
    </row>
    <row r="365" spans="2:4" ht="16.8" customHeight="1" x14ac:dyDescent="0.3">
      <c r="B365" s="12"/>
      <c r="C365" s="12"/>
      <c r="D365" s="5"/>
    </row>
    <row r="366" spans="2:4" ht="16.8" customHeight="1" x14ac:dyDescent="0.3">
      <c r="B366" s="12"/>
      <c r="C366" s="12"/>
      <c r="D366" s="5"/>
    </row>
    <row r="367" spans="2:4" ht="16.8" customHeight="1" x14ac:dyDescent="0.3">
      <c r="B367" s="12"/>
      <c r="C367" s="12"/>
      <c r="D367" s="5"/>
    </row>
    <row r="368" spans="2:4" ht="16.8" customHeight="1" x14ac:dyDescent="0.3">
      <c r="B368" s="12"/>
      <c r="C368" s="12"/>
      <c r="D368" s="5"/>
    </row>
    <row r="369" spans="2:4" ht="16.8" customHeight="1" x14ac:dyDescent="0.3">
      <c r="B369" s="12"/>
      <c r="C369" s="12"/>
      <c r="D369" s="5"/>
    </row>
    <row r="370" spans="2:4" ht="16.8" customHeight="1" x14ac:dyDescent="0.3">
      <c r="B370" s="12"/>
      <c r="C370" s="12"/>
      <c r="D370" s="5"/>
    </row>
    <row r="371" spans="2:4" ht="16.8" customHeight="1" x14ac:dyDescent="0.3">
      <c r="B371" s="12"/>
      <c r="C371" s="12"/>
      <c r="D371" s="5"/>
    </row>
    <row r="372" spans="2:4" ht="16.8" customHeight="1" x14ac:dyDescent="0.3">
      <c r="B372" s="12"/>
      <c r="C372" s="12"/>
      <c r="D372" s="5"/>
    </row>
    <row r="373" spans="2:4" ht="16.8" customHeight="1" x14ac:dyDescent="0.3">
      <c r="B373" s="12"/>
      <c r="C373" s="12"/>
      <c r="D373" s="5"/>
    </row>
    <row r="374" spans="2:4" ht="16.8" customHeight="1" x14ac:dyDescent="0.3">
      <c r="B374" s="12"/>
      <c r="C374" s="12"/>
      <c r="D374" s="5"/>
    </row>
    <row r="375" spans="2:4" ht="16.8" customHeight="1" x14ac:dyDescent="0.3">
      <c r="B375" s="12"/>
      <c r="C375" s="12"/>
      <c r="D375" s="5"/>
    </row>
    <row r="376" spans="2:4" ht="16.8" customHeight="1" x14ac:dyDescent="0.3">
      <c r="B376" s="12"/>
      <c r="C376" s="12"/>
      <c r="D376" s="5"/>
    </row>
    <row r="377" spans="2:4" ht="16.8" customHeight="1" x14ac:dyDescent="0.3">
      <c r="B377" s="12"/>
      <c r="C377" s="12"/>
      <c r="D377" s="5"/>
    </row>
    <row r="378" spans="2:4" ht="16.8" customHeight="1" x14ac:dyDescent="0.3">
      <c r="B378" s="12"/>
      <c r="C378" s="12"/>
      <c r="D378" s="5"/>
    </row>
    <row r="379" spans="2:4" ht="16.8" customHeight="1" x14ac:dyDescent="0.3">
      <c r="B379" s="12"/>
      <c r="C379" s="12"/>
      <c r="D379" s="5"/>
    </row>
    <row r="380" spans="2:4" ht="16.8" customHeight="1" x14ac:dyDescent="0.3">
      <c r="B380" s="12"/>
      <c r="C380" s="12"/>
      <c r="D380" s="5"/>
    </row>
    <row r="381" spans="2:4" ht="16.8" customHeight="1" x14ac:dyDescent="0.3">
      <c r="B381" s="12"/>
      <c r="C381" s="12"/>
      <c r="D381" s="5"/>
    </row>
    <row r="382" spans="2:4" ht="16.8" customHeight="1" x14ac:dyDescent="0.3">
      <c r="B382" s="12"/>
      <c r="C382" s="12"/>
      <c r="D382" s="5"/>
    </row>
    <row r="383" spans="2:4" ht="16.8" customHeight="1" x14ac:dyDescent="0.3">
      <c r="B383" s="12"/>
      <c r="C383" s="12"/>
      <c r="D383" s="5"/>
    </row>
    <row r="384" spans="2:4" ht="16.8" customHeight="1" x14ac:dyDescent="0.3">
      <c r="B384" s="12"/>
      <c r="C384" s="12"/>
      <c r="D384" s="5"/>
    </row>
    <row r="385" spans="2:4" ht="16.8" customHeight="1" x14ac:dyDescent="0.3">
      <c r="B385" s="12"/>
      <c r="C385" s="12"/>
      <c r="D385" s="5"/>
    </row>
    <row r="386" spans="2:4" ht="16.8" customHeight="1" x14ac:dyDescent="0.3">
      <c r="B386" s="12"/>
      <c r="C386" s="12"/>
      <c r="D386" s="5"/>
    </row>
    <row r="387" spans="2:4" ht="16.8" customHeight="1" x14ac:dyDescent="0.3">
      <c r="B387" s="12"/>
      <c r="C387" s="12"/>
      <c r="D387" s="5"/>
    </row>
    <row r="388" spans="2:4" ht="16.8" customHeight="1" x14ac:dyDescent="0.3">
      <c r="B388" s="12"/>
      <c r="C388" s="12"/>
      <c r="D388" s="5"/>
    </row>
    <row r="389" spans="2:4" ht="16.8" customHeight="1" x14ac:dyDescent="0.3">
      <c r="B389" s="12"/>
      <c r="C389" s="12"/>
      <c r="D389" s="5"/>
    </row>
    <row r="390" spans="2:4" ht="16.8" customHeight="1" x14ac:dyDescent="0.3">
      <c r="B390" s="12"/>
      <c r="C390" s="12"/>
      <c r="D390" s="5"/>
    </row>
    <row r="391" spans="2:4" ht="16.8" customHeight="1" x14ac:dyDescent="0.3">
      <c r="B391" s="12"/>
      <c r="C391" s="12"/>
      <c r="D391" s="5"/>
    </row>
    <row r="392" spans="2:4" ht="16.8" customHeight="1" x14ac:dyDescent="0.3">
      <c r="B392" s="12"/>
      <c r="C392" s="12"/>
      <c r="D392" s="5"/>
    </row>
    <row r="393" spans="2:4" ht="16.8" customHeight="1" x14ac:dyDescent="0.3">
      <c r="B393" s="12"/>
      <c r="C393" s="12"/>
      <c r="D393" s="5"/>
    </row>
    <row r="394" spans="2:4" ht="16.8" customHeight="1" x14ac:dyDescent="0.3">
      <c r="B394" s="12"/>
      <c r="C394" s="12"/>
      <c r="D394" s="5"/>
    </row>
    <row r="395" spans="2:4" ht="16.8" customHeight="1" x14ac:dyDescent="0.3">
      <c r="B395" s="12"/>
      <c r="C395" s="12"/>
      <c r="D395" s="5"/>
    </row>
    <row r="396" spans="2:4" ht="16.8" customHeight="1" x14ac:dyDescent="0.3">
      <c r="B396" s="12"/>
      <c r="C396" s="12"/>
      <c r="D396" s="5"/>
    </row>
    <row r="397" spans="2:4" ht="16.8" customHeight="1" x14ac:dyDescent="0.3">
      <c r="B397" s="12"/>
      <c r="C397" s="12"/>
      <c r="D397" s="5"/>
    </row>
    <row r="398" spans="2:4" ht="16.8" customHeight="1" x14ac:dyDescent="0.3">
      <c r="B398" s="12"/>
      <c r="C398" s="12"/>
      <c r="D398" s="5"/>
    </row>
    <row r="399" spans="2:4" ht="16.8" customHeight="1" x14ac:dyDescent="0.3">
      <c r="B399" s="12"/>
      <c r="C399" s="12"/>
      <c r="D399" s="5"/>
    </row>
    <row r="400" spans="2:4" ht="16.8" customHeight="1" x14ac:dyDescent="0.3">
      <c r="B400" s="12"/>
      <c r="C400" s="12"/>
      <c r="D400" s="5"/>
    </row>
    <row r="401" spans="2:4" ht="16.8" customHeight="1" x14ac:dyDescent="0.3">
      <c r="B401" s="12"/>
      <c r="C401" s="12"/>
      <c r="D401" s="5"/>
    </row>
    <row r="402" spans="2:4" ht="16.8" customHeight="1" x14ac:dyDescent="0.3">
      <c r="B402" s="12"/>
      <c r="C402" s="12"/>
      <c r="D402" s="5"/>
    </row>
    <row r="403" spans="2:4" ht="16.8" customHeight="1" x14ac:dyDescent="0.3">
      <c r="B403" s="12"/>
      <c r="C403" s="12"/>
      <c r="D403" s="5"/>
    </row>
    <row r="404" spans="2:4" ht="16.8" customHeight="1" x14ac:dyDescent="0.3">
      <c r="B404" s="12"/>
      <c r="C404" s="12"/>
      <c r="D404" s="5"/>
    </row>
    <row r="405" spans="2:4" ht="16.8" customHeight="1" x14ac:dyDescent="0.3">
      <c r="B405" s="12"/>
      <c r="C405" s="12"/>
      <c r="D405" s="5"/>
    </row>
    <row r="406" spans="2:4" ht="16.8" customHeight="1" x14ac:dyDescent="0.3">
      <c r="B406" s="12"/>
      <c r="C406" s="12"/>
      <c r="D406" s="5"/>
    </row>
    <row r="407" spans="2:4" ht="16.8" customHeight="1" x14ac:dyDescent="0.3">
      <c r="B407" s="12"/>
      <c r="C407" s="12"/>
      <c r="D407" s="5"/>
    </row>
    <row r="408" spans="2:4" ht="16.8" customHeight="1" x14ac:dyDescent="0.3">
      <c r="B408" s="12"/>
      <c r="C408" s="12"/>
      <c r="D408" s="5"/>
    </row>
    <row r="409" spans="2:4" ht="16.8" customHeight="1" x14ac:dyDescent="0.3">
      <c r="B409" s="12"/>
      <c r="C409" s="12"/>
      <c r="D409" s="5"/>
    </row>
    <row r="410" spans="2:4" ht="16.8" customHeight="1" x14ac:dyDescent="0.3">
      <c r="B410" s="12"/>
      <c r="C410" s="12"/>
      <c r="D410" s="5"/>
    </row>
    <row r="411" spans="2:4" ht="16.8" customHeight="1" x14ac:dyDescent="0.3">
      <c r="B411" s="12"/>
      <c r="C411" s="12"/>
      <c r="D411" s="5"/>
    </row>
    <row r="412" spans="2:4" ht="16.8" customHeight="1" x14ac:dyDescent="0.3">
      <c r="B412" s="12"/>
      <c r="C412" s="12"/>
      <c r="D412" s="5"/>
    </row>
    <row r="413" spans="2:4" ht="16.8" customHeight="1" x14ac:dyDescent="0.3">
      <c r="B413" s="12"/>
      <c r="C413" s="12"/>
      <c r="D413" s="5"/>
    </row>
    <row r="414" spans="2:4" ht="16.8" customHeight="1" x14ac:dyDescent="0.3">
      <c r="B414" s="12"/>
      <c r="C414" s="12"/>
      <c r="D414" s="5"/>
    </row>
    <row r="415" spans="2:4" ht="16.8" customHeight="1" x14ac:dyDescent="0.3">
      <c r="B415" s="12"/>
      <c r="C415" s="12"/>
      <c r="D415" s="5"/>
    </row>
    <row r="416" spans="2:4" ht="16.8" customHeight="1" x14ac:dyDescent="0.3">
      <c r="B416" s="12"/>
      <c r="C416" s="12"/>
      <c r="D416" s="5"/>
    </row>
    <row r="417" spans="2:4" ht="16.8" customHeight="1" x14ac:dyDescent="0.3">
      <c r="B417" s="12"/>
      <c r="C417" s="12"/>
      <c r="D417" s="5"/>
    </row>
    <row r="418" spans="2:4" ht="16.8" customHeight="1" x14ac:dyDescent="0.3">
      <c r="B418" s="12"/>
      <c r="C418" s="12"/>
      <c r="D418" s="5"/>
    </row>
    <row r="419" spans="2:4" ht="16.8" customHeight="1" x14ac:dyDescent="0.3">
      <c r="B419" s="12"/>
      <c r="C419" s="12"/>
      <c r="D419" s="5"/>
    </row>
    <row r="420" spans="2:4" ht="16.8" customHeight="1" x14ac:dyDescent="0.3">
      <c r="B420" s="12"/>
      <c r="C420" s="12"/>
      <c r="D420" s="5"/>
    </row>
    <row r="421" spans="2:4" ht="16.8" customHeight="1" x14ac:dyDescent="0.3">
      <c r="B421" s="12"/>
      <c r="C421" s="12"/>
      <c r="D421" s="5"/>
    </row>
    <row r="422" spans="2:4" ht="16.8" customHeight="1" x14ac:dyDescent="0.3">
      <c r="B422" s="12"/>
      <c r="C422" s="12"/>
      <c r="D422" s="5"/>
    </row>
    <row r="423" spans="2:4" ht="16.8" customHeight="1" x14ac:dyDescent="0.3">
      <c r="B423" s="12"/>
      <c r="C423" s="12"/>
      <c r="D423" s="5"/>
    </row>
    <row r="424" spans="2:4" ht="16.8" customHeight="1" x14ac:dyDescent="0.3">
      <c r="B424" s="12"/>
      <c r="C424" s="12"/>
      <c r="D424" s="5"/>
    </row>
    <row r="425" spans="2:4" ht="16.8" customHeight="1" x14ac:dyDescent="0.3">
      <c r="B425" s="12"/>
      <c r="C425" s="12"/>
      <c r="D425" s="5"/>
    </row>
    <row r="426" spans="2:4" ht="16.8" customHeight="1" x14ac:dyDescent="0.3">
      <c r="B426" s="12"/>
      <c r="C426" s="12"/>
      <c r="D426" s="5"/>
    </row>
    <row r="427" spans="2:4" ht="16.8" customHeight="1" x14ac:dyDescent="0.3">
      <c r="B427" s="12"/>
      <c r="C427" s="12"/>
      <c r="D427" s="5"/>
    </row>
    <row r="428" spans="2:4" ht="16.8" customHeight="1" x14ac:dyDescent="0.3">
      <c r="B428" s="12"/>
      <c r="C428" s="12"/>
      <c r="D428" s="5"/>
    </row>
    <row r="429" spans="2:4" ht="16.8" customHeight="1" x14ac:dyDescent="0.3">
      <c r="B429" s="12"/>
      <c r="C429" s="12"/>
      <c r="D429" s="5"/>
    </row>
    <row r="430" spans="2:4" ht="16.8" customHeight="1" x14ac:dyDescent="0.3">
      <c r="B430" s="12"/>
      <c r="C430" s="12"/>
      <c r="D430" s="5"/>
    </row>
    <row r="431" spans="2:4" ht="16.8" customHeight="1" x14ac:dyDescent="0.3">
      <c r="B431" s="12"/>
      <c r="C431" s="12"/>
      <c r="D431" s="5"/>
    </row>
    <row r="432" spans="2:4" ht="16.8" customHeight="1" x14ac:dyDescent="0.3">
      <c r="B432" s="12"/>
      <c r="C432" s="12"/>
      <c r="D432" s="5"/>
    </row>
    <row r="433" spans="2:4" ht="16.8" customHeight="1" x14ac:dyDescent="0.3">
      <c r="B433" s="12"/>
      <c r="C433" s="12"/>
      <c r="D433" s="5"/>
    </row>
    <row r="434" spans="2:4" ht="16.8" customHeight="1" x14ac:dyDescent="0.3">
      <c r="B434" s="12"/>
      <c r="C434" s="12"/>
      <c r="D434" s="5"/>
    </row>
    <row r="435" spans="2:4" ht="16.8" customHeight="1" x14ac:dyDescent="0.3">
      <c r="B435" s="12"/>
      <c r="C435" s="12"/>
      <c r="D435" s="5"/>
    </row>
    <row r="436" spans="2:4" ht="16.8" customHeight="1" x14ac:dyDescent="0.3">
      <c r="B436" s="12"/>
      <c r="C436" s="12"/>
      <c r="D436" s="5"/>
    </row>
    <row r="437" spans="2:4" ht="16.8" customHeight="1" x14ac:dyDescent="0.3">
      <c r="B437" s="12"/>
      <c r="C437" s="12"/>
      <c r="D437" s="5"/>
    </row>
    <row r="438" spans="2:4" ht="16.8" customHeight="1" x14ac:dyDescent="0.3">
      <c r="B438" s="12"/>
      <c r="C438" s="12"/>
      <c r="D438" s="5"/>
    </row>
    <row r="439" spans="2:4" ht="16.8" customHeight="1" x14ac:dyDescent="0.3">
      <c r="B439" s="12"/>
      <c r="C439" s="12"/>
      <c r="D439" s="5"/>
    </row>
    <row r="440" spans="2:4" ht="16.8" customHeight="1" x14ac:dyDescent="0.3">
      <c r="B440" s="12"/>
      <c r="C440" s="12"/>
      <c r="D440" s="5"/>
    </row>
    <row r="441" spans="2:4" ht="16.8" customHeight="1" x14ac:dyDescent="0.3">
      <c r="B441" s="12"/>
      <c r="C441" s="12"/>
      <c r="D441" s="5"/>
    </row>
    <row r="442" spans="2:4" ht="16.8" customHeight="1" x14ac:dyDescent="0.3">
      <c r="B442" s="12"/>
      <c r="C442" s="12"/>
      <c r="D442" s="5"/>
    </row>
    <row r="443" spans="2:4" ht="16.8" customHeight="1" x14ac:dyDescent="0.3">
      <c r="B443" s="12"/>
      <c r="C443" s="12"/>
      <c r="D443" s="5"/>
    </row>
    <row r="444" spans="2:4" ht="16.8" customHeight="1" x14ac:dyDescent="0.3">
      <c r="B444" s="12"/>
      <c r="C444" s="12"/>
      <c r="D444" s="5"/>
    </row>
    <row r="445" spans="2:4" ht="16.8" customHeight="1" x14ac:dyDescent="0.3">
      <c r="B445" s="12"/>
      <c r="C445" s="12"/>
      <c r="D445" s="5"/>
    </row>
    <row r="446" spans="2:4" ht="16.8" customHeight="1" x14ac:dyDescent="0.3">
      <c r="B446" s="12"/>
      <c r="C446" s="12"/>
      <c r="D446" s="5"/>
    </row>
    <row r="447" spans="2:4" ht="16.8" customHeight="1" x14ac:dyDescent="0.3">
      <c r="B447" s="12"/>
      <c r="C447" s="12"/>
      <c r="D447" s="5"/>
    </row>
    <row r="448" spans="2:4" ht="16.8" customHeight="1" x14ac:dyDescent="0.3">
      <c r="B448" s="12"/>
      <c r="C448" s="12"/>
      <c r="D448" s="5"/>
    </row>
    <row r="449" spans="2:4" ht="16.8" customHeight="1" x14ac:dyDescent="0.3">
      <c r="B449" s="12"/>
      <c r="C449" s="12"/>
      <c r="D449" s="5"/>
    </row>
    <row r="450" spans="2:4" ht="16.8" customHeight="1" x14ac:dyDescent="0.3">
      <c r="B450" s="12"/>
      <c r="C450" s="12"/>
      <c r="D450" s="5"/>
    </row>
    <row r="451" spans="2:4" ht="16.8" customHeight="1" x14ac:dyDescent="0.3">
      <c r="B451" s="12"/>
      <c r="C451" s="12"/>
      <c r="D451" s="5"/>
    </row>
    <row r="452" spans="2:4" ht="16.8" customHeight="1" x14ac:dyDescent="0.3">
      <c r="B452" s="12"/>
      <c r="C452" s="12"/>
      <c r="D452" s="5"/>
    </row>
    <row r="453" spans="2:4" ht="16.8" customHeight="1" x14ac:dyDescent="0.3">
      <c r="B453" s="12"/>
      <c r="C453" s="12"/>
      <c r="D453" s="5"/>
    </row>
    <row r="454" spans="2:4" ht="16.8" customHeight="1" x14ac:dyDescent="0.3">
      <c r="B454" s="12"/>
      <c r="C454" s="12"/>
      <c r="D454" s="5"/>
    </row>
    <row r="455" spans="2:4" ht="16.8" customHeight="1" x14ac:dyDescent="0.3">
      <c r="B455" s="12"/>
      <c r="C455" s="12"/>
      <c r="D455" s="5"/>
    </row>
    <row r="456" spans="2:4" ht="16.8" customHeight="1" x14ac:dyDescent="0.3">
      <c r="B456" s="12"/>
      <c r="C456" s="12"/>
      <c r="D456" s="5"/>
    </row>
    <row r="457" spans="2:4" ht="16.8" customHeight="1" x14ac:dyDescent="0.3">
      <c r="B457" s="12"/>
      <c r="C457" s="12"/>
      <c r="D457" s="5"/>
    </row>
    <row r="458" spans="2:4" ht="16.8" customHeight="1" x14ac:dyDescent="0.3">
      <c r="B458" s="12"/>
      <c r="C458" s="12"/>
      <c r="D458" s="5"/>
    </row>
    <row r="459" spans="2:4" ht="16.8" customHeight="1" x14ac:dyDescent="0.3">
      <c r="B459" s="12"/>
      <c r="C459" s="12"/>
      <c r="D459" s="5"/>
    </row>
    <row r="460" spans="2:4" ht="16.8" customHeight="1" x14ac:dyDescent="0.3">
      <c r="B460" s="12"/>
      <c r="C460" s="12"/>
      <c r="D460" s="5"/>
    </row>
    <row r="461" spans="2:4" ht="16.8" customHeight="1" x14ac:dyDescent="0.3">
      <c r="B461" s="12"/>
      <c r="C461" s="12"/>
      <c r="D461" s="5"/>
    </row>
    <row r="462" spans="2:4" ht="16.8" customHeight="1" x14ac:dyDescent="0.3">
      <c r="B462" s="12"/>
      <c r="C462" s="12"/>
      <c r="D462" s="5"/>
    </row>
    <row r="463" spans="2:4" ht="16.8" customHeight="1" x14ac:dyDescent="0.3">
      <c r="B463" s="12"/>
      <c r="C463" s="12"/>
      <c r="D463" s="5"/>
    </row>
    <row r="464" spans="2:4" ht="16.8" customHeight="1" x14ac:dyDescent="0.3">
      <c r="B464" s="12"/>
      <c r="C464" s="12"/>
      <c r="D464" s="5"/>
    </row>
    <row r="465" spans="2:4" ht="16.8" customHeight="1" x14ac:dyDescent="0.3">
      <c r="B465" s="12"/>
      <c r="C465" s="12"/>
      <c r="D465" s="5"/>
    </row>
    <row r="466" spans="2:4" ht="16.8" customHeight="1" x14ac:dyDescent="0.3">
      <c r="B466" s="12"/>
      <c r="C466" s="12"/>
      <c r="D466" s="5"/>
    </row>
    <row r="467" spans="2:4" ht="16.8" customHeight="1" x14ac:dyDescent="0.3">
      <c r="B467" s="12"/>
      <c r="C467" s="12"/>
      <c r="D467" s="5"/>
    </row>
    <row r="468" spans="2:4" ht="16.8" customHeight="1" x14ac:dyDescent="0.3">
      <c r="B468" s="12"/>
      <c r="C468" s="12"/>
      <c r="D468" s="5"/>
    </row>
    <row r="469" spans="2:4" ht="16.8" customHeight="1" x14ac:dyDescent="0.3">
      <c r="B469" s="12"/>
      <c r="C469" s="12"/>
      <c r="D469" s="5"/>
    </row>
    <row r="470" spans="2:4" ht="16.8" customHeight="1" x14ac:dyDescent="0.3">
      <c r="B470" s="12"/>
      <c r="C470" s="12"/>
      <c r="D470" s="5"/>
    </row>
    <row r="471" spans="2:4" ht="16.8" customHeight="1" x14ac:dyDescent="0.3">
      <c r="B471" s="12"/>
      <c r="C471" s="12"/>
      <c r="D471" s="5"/>
    </row>
    <row r="472" spans="2:4" ht="16.8" customHeight="1" x14ac:dyDescent="0.3">
      <c r="B472" s="12"/>
      <c r="C472" s="12"/>
      <c r="D472" s="5"/>
    </row>
    <row r="473" spans="2:4" ht="16.8" customHeight="1" x14ac:dyDescent="0.3">
      <c r="B473" s="12"/>
      <c r="C473" s="12"/>
      <c r="D473" s="5"/>
    </row>
    <row r="474" spans="2:4" ht="16.8" customHeight="1" x14ac:dyDescent="0.3">
      <c r="B474" s="12"/>
      <c r="C474" s="12"/>
      <c r="D474" s="5"/>
    </row>
    <row r="475" spans="2:4" ht="16.8" customHeight="1" x14ac:dyDescent="0.3">
      <c r="B475" s="12"/>
      <c r="C475" s="12"/>
      <c r="D475" s="5"/>
    </row>
    <row r="476" spans="2:4" ht="16.8" customHeight="1" x14ac:dyDescent="0.3">
      <c r="B476" s="12"/>
      <c r="C476" s="12"/>
      <c r="D476" s="5"/>
    </row>
    <row r="477" spans="2:4" ht="16.8" customHeight="1" x14ac:dyDescent="0.3">
      <c r="B477" s="12"/>
      <c r="C477" s="12"/>
      <c r="D477" s="5"/>
    </row>
    <row r="478" spans="2:4" ht="16.8" customHeight="1" x14ac:dyDescent="0.3">
      <c r="B478" s="12"/>
      <c r="C478" s="12"/>
      <c r="D478" s="5"/>
    </row>
    <row r="479" spans="2:4" ht="16.8" customHeight="1" x14ac:dyDescent="0.3">
      <c r="B479" s="12"/>
      <c r="C479" s="12"/>
      <c r="D479" s="5"/>
    </row>
    <row r="480" spans="2:4" ht="16.8" customHeight="1" x14ac:dyDescent="0.3">
      <c r="B480" s="12"/>
      <c r="C480" s="12"/>
      <c r="D480" s="5"/>
    </row>
    <row r="481" spans="2:4" ht="16.8" customHeight="1" x14ac:dyDescent="0.3">
      <c r="B481" s="12"/>
      <c r="C481" s="12"/>
      <c r="D481" s="5"/>
    </row>
    <row r="482" spans="2:4" ht="16.8" customHeight="1" x14ac:dyDescent="0.3">
      <c r="B482" s="12"/>
      <c r="C482" s="12"/>
      <c r="D482" s="5"/>
    </row>
    <row r="483" spans="2:4" ht="16.8" customHeight="1" x14ac:dyDescent="0.3">
      <c r="B483" s="12"/>
      <c r="C483" s="12"/>
      <c r="D483" s="5"/>
    </row>
    <row r="484" spans="2:4" ht="16.8" customHeight="1" x14ac:dyDescent="0.3">
      <c r="B484" s="12"/>
      <c r="C484" s="12"/>
      <c r="D484" s="5"/>
    </row>
    <row r="485" spans="2:4" ht="16.8" customHeight="1" x14ac:dyDescent="0.3">
      <c r="B485" s="12"/>
      <c r="C485" s="12"/>
      <c r="D485" s="5"/>
    </row>
    <row r="486" spans="2:4" ht="16.8" customHeight="1" x14ac:dyDescent="0.3">
      <c r="B486" s="12"/>
      <c r="C486" s="12"/>
      <c r="D486" s="5"/>
    </row>
    <row r="487" spans="2:4" ht="16.8" customHeight="1" x14ac:dyDescent="0.3">
      <c r="B487" s="12"/>
      <c r="C487" s="12"/>
      <c r="D487" s="5"/>
    </row>
    <row r="488" spans="2:4" ht="16.8" customHeight="1" x14ac:dyDescent="0.3">
      <c r="B488" s="12"/>
      <c r="C488" s="12"/>
      <c r="D488" s="5"/>
    </row>
    <row r="489" spans="2:4" ht="16.8" customHeight="1" x14ac:dyDescent="0.3">
      <c r="B489" s="12"/>
      <c r="C489" s="12"/>
      <c r="D489" s="5"/>
    </row>
    <row r="490" spans="2:4" ht="16.8" customHeight="1" x14ac:dyDescent="0.3">
      <c r="B490" s="12"/>
      <c r="C490" s="12"/>
      <c r="D490" s="5"/>
    </row>
    <row r="491" spans="2:4" ht="16.8" customHeight="1" x14ac:dyDescent="0.3">
      <c r="B491" s="12"/>
      <c r="C491" s="12"/>
      <c r="D491" s="5"/>
    </row>
    <row r="492" spans="2:4" ht="16.8" customHeight="1" x14ac:dyDescent="0.3">
      <c r="B492" s="12"/>
      <c r="C492" s="12"/>
      <c r="D492" s="5"/>
    </row>
    <row r="493" spans="2:4" ht="16.8" customHeight="1" x14ac:dyDescent="0.3">
      <c r="B493" s="12"/>
      <c r="C493" s="12"/>
      <c r="D493" s="5"/>
    </row>
    <row r="494" spans="2:4" ht="16.8" customHeight="1" x14ac:dyDescent="0.3">
      <c r="B494" s="12"/>
      <c r="C494" s="12"/>
      <c r="D494" s="5"/>
    </row>
    <row r="495" spans="2:4" ht="16.8" customHeight="1" x14ac:dyDescent="0.3">
      <c r="B495" s="12"/>
      <c r="C495" s="12"/>
      <c r="D495" s="5"/>
    </row>
    <row r="496" spans="2:4" ht="16.8" customHeight="1" x14ac:dyDescent="0.3">
      <c r="B496" s="12"/>
      <c r="C496" s="12"/>
      <c r="D496" s="5"/>
    </row>
    <row r="497" spans="2:4" ht="16.8" customHeight="1" x14ac:dyDescent="0.3">
      <c r="B497" s="12"/>
      <c r="C497" s="12"/>
      <c r="D497" s="5"/>
    </row>
    <row r="498" spans="2:4" ht="16.8" customHeight="1" x14ac:dyDescent="0.3">
      <c r="B498" s="12"/>
      <c r="C498" s="12"/>
      <c r="D498" s="5"/>
    </row>
    <row r="499" spans="2:4" ht="16.8" customHeight="1" x14ac:dyDescent="0.3">
      <c r="B499" s="12"/>
      <c r="C499" s="12"/>
      <c r="D499" s="5"/>
    </row>
    <row r="500" spans="2:4" ht="16.8" customHeight="1" x14ac:dyDescent="0.3">
      <c r="B500" s="12"/>
      <c r="C500" s="12"/>
      <c r="D500" s="5"/>
    </row>
    <row r="501" spans="2:4" ht="16.8" customHeight="1" x14ac:dyDescent="0.3">
      <c r="B501" s="12"/>
      <c r="C501" s="12"/>
      <c r="D501" s="5"/>
    </row>
    <row r="502" spans="2:4" ht="16.8" customHeight="1" x14ac:dyDescent="0.3">
      <c r="B502" s="12"/>
      <c r="C502" s="12"/>
      <c r="D502" s="5"/>
    </row>
    <row r="503" spans="2:4" ht="16.8" customHeight="1" x14ac:dyDescent="0.3">
      <c r="B503" s="12"/>
      <c r="C503" s="12"/>
      <c r="D503" s="5"/>
    </row>
    <row r="504" spans="2:4" ht="16.8" customHeight="1" x14ac:dyDescent="0.3">
      <c r="B504" s="12"/>
      <c r="C504" s="12"/>
      <c r="D504" s="5"/>
    </row>
    <row r="505" spans="2:4" ht="16.8" customHeight="1" x14ac:dyDescent="0.3">
      <c r="B505" s="12"/>
      <c r="C505" s="12"/>
      <c r="D505" s="5"/>
    </row>
    <row r="506" spans="2:4" ht="16.8" customHeight="1" x14ac:dyDescent="0.3">
      <c r="B506" s="12"/>
      <c r="C506" s="12"/>
      <c r="D506" s="5"/>
    </row>
    <row r="507" spans="2:4" ht="16.8" customHeight="1" x14ac:dyDescent="0.3">
      <c r="B507" s="12"/>
      <c r="C507" s="12"/>
      <c r="D507" s="5"/>
    </row>
    <row r="508" spans="2:4" ht="16.8" customHeight="1" x14ac:dyDescent="0.3">
      <c r="B508" s="12"/>
      <c r="C508" s="12"/>
      <c r="D508" s="5"/>
    </row>
    <row r="509" spans="2:4" ht="16.8" customHeight="1" x14ac:dyDescent="0.3">
      <c r="B509" s="12"/>
      <c r="C509" s="12"/>
      <c r="D509" s="5"/>
    </row>
    <row r="510" spans="2:4" ht="16.8" customHeight="1" x14ac:dyDescent="0.3">
      <c r="B510" s="12"/>
      <c r="C510" s="12"/>
      <c r="D510" s="5"/>
    </row>
    <row r="511" spans="2:4" ht="16.8" customHeight="1" x14ac:dyDescent="0.3">
      <c r="B511" s="12"/>
      <c r="C511" s="12"/>
      <c r="D511" s="5"/>
    </row>
    <row r="512" spans="2:4" ht="16.8" customHeight="1" x14ac:dyDescent="0.3">
      <c r="B512" s="12"/>
      <c r="C512" s="12"/>
      <c r="D512" s="5"/>
    </row>
    <row r="513" spans="2:4" ht="16.8" customHeight="1" x14ac:dyDescent="0.3">
      <c r="B513" s="12"/>
      <c r="C513" s="12"/>
      <c r="D513" s="5"/>
    </row>
    <row r="514" spans="2:4" ht="16.8" customHeight="1" x14ac:dyDescent="0.3">
      <c r="B514" s="12"/>
      <c r="C514" s="12"/>
      <c r="D514" s="5"/>
    </row>
    <row r="515" spans="2:4" ht="16.8" customHeight="1" x14ac:dyDescent="0.3">
      <c r="B515" s="12"/>
      <c r="C515" s="12"/>
      <c r="D515" s="5"/>
    </row>
    <row r="516" spans="2:4" ht="16.8" customHeight="1" x14ac:dyDescent="0.3">
      <c r="B516" s="12"/>
      <c r="C516" s="12"/>
      <c r="D516" s="5"/>
    </row>
    <row r="517" spans="2:4" ht="16.8" customHeight="1" x14ac:dyDescent="0.3">
      <c r="B517" s="12"/>
      <c r="C517" s="12"/>
      <c r="D517" s="5"/>
    </row>
    <row r="518" spans="2:4" ht="16.8" customHeight="1" x14ac:dyDescent="0.3">
      <c r="B518" s="12"/>
      <c r="C518" s="12"/>
      <c r="D518" s="5"/>
    </row>
    <row r="519" spans="2:4" ht="16.8" customHeight="1" x14ac:dyDescent="0.3">
      <c r="B519" s="12"/>
      <c r="C519" s="12"/>
      <c r="D519" s="5"/>
    </row>
    <row r="520" spans="2:4" ht="16.8" customHeight="1" x14ac:dyDescent="0.3">
      <c r="B520" s="12"/>
      <c r="C520" s="12"/>
      <c r="D520" s="5"/>
    </row>
    <row r="521" spans="2:4" ht="16.8" customHeight="1" x14ac:dyDescent="0.3">
      <c r="B521" s="12"/>
      <c r="C521" s="12"/>
      <c r="D521" s="5"/>
    </row>
    <row r="522" spans="2:4" ht="16.8" customHeight="1" x14ac:dyDescent="0.3">
      <c r="B522" s="12"/>
      <c r="C522" s="12"/>
      <c r="D522" s="5"/>
    </row>
    <row r="523" spans="2:4" ht="16.8" customHeight="1" x14ac:dyDescent="0.3">
      <c r="B523" s="12"/>
      <c r="C523" s="12"/>
      <c r="D523" s="5"/>
    </row>
    <row r="524" spans="2:4" ht="16.8" customHeight="1" x14ac:dyDescent="0.3">
      <c r="B524" s="12"/>
      <c r="C524" s="12"/>
      <c r="D524" s="5"/>
    </row>
    <row r="525" spans="2:4" ht="16.8" customHeight="1" x14ac:dyDescent="0.3">
      <c r="B525" s="12"/>
      <c r="C525" s="12"/>
      <c r="D525" s="5"/>
    </row>
    <row r="526" spans="2:4" ht="16.8" customHeight="1" x14ac:dyDescent="0.3">
      <c r="B526" s="12"/>
      <c r="C526" s="12"/>
      <c r="D526" s="5"/>
    </row>
    <row r="527" spans="2:4" ht="16.8" customHeight="1" x14ac:dyDescent="0.3">
      <c r="B527" s="12"/>
      <c r="C527" s="12"/>
      <c r="D527" s="5"/>
    </row>
    <row r="528" spans="2:4" ht="16.8" customHeight="1" x14ac:dyDescent="0.3">
      <c r="B528" s="12"/>
      <c r="C528" s="12"/>
      <c r="D528" s="5"/>
    </row>
    <row r="529" spans="2:4" ht="16.8" customHeight="1" x14ac:dyDescent="0.3">
      <c r="B529" s="12"/>
      <c r="C529" s="12"/>
      <c r="D529" s="5"/>
    </row>
    <row r="530" spans="2:4" ht="16.8" customHeight="1" x14ac:dyDescent="0.3">
      <c r="B530" s="12"/>
      <c r="C530" s="12"/>
      <c r="D530" s="5"/>
    </row>
    <row r="531" spans="2:4" ht="16.8" customHeight="1" x14ac:dyDescent="0.3">
      <c r="B531" s="12"/>
      <c r="C531" s="12"/>
      <c r="D531" s="5"/>
    </row>
    <row r="532" spans="2:4" ht="16.8" customHeight="1" x14ac:dyDescent="0.3">
      <c r="B532" s="12"/>
      <c r="C532" s="12"/>
      <c r="D532" s="5"/>
    </row>
    <row r="533" spans="2:4" ht="16.8" customHeight="1" x14ac:dyDescent="0.3">
      <c r="B533" s="12"/>
      <c r="C533" s="12"/>
      <c r="D533" s="5"/>
    </row>
    <row r="534" spans="2:4" ht="16.8" customHeight="1" x14ac:dyDescent="0.3">
      <c r="B534" s="12"/>
      <c r="C534" s="12"/>
      <c r="D534" s="5"/>
    </row>
    <row r="535" spans="2:4" ht="16.8" customHeight="1" x14ac:dyDescent="0.3">
      <c r="B535" s="12"/>
      <c r="C535" s="12"/>
      <c r="D535" s="5"/>
    </row>
    <row r="536" spans="2:4" ht="16.8" customHeight="1" x14ac:dyDescent="0.3">
      <c r="B536" s="12"/>
      <c r="C536" s="12"/>
      <c r="D536" s="5"/>
    </row>
    <row r="537" spans="2:4" ht="16.8" customHeight="1" x14ac:dyDescent="0.3">
      <c r="B537" s="12"/>
      <c r="C537" s="12"/>
      <c r="D537" s="5"/>
    </row>
    <row r="538" spans="2:4" ht="16.8" customHeight="1" x14ac:dyDescent="0.3">
      <c r="B538" s="12"/>
      <c r="C538" s="12"/>
      <c r="D538" s="5"/>
    </row>
    <row r="539" spans="2:4" ht="16.8" customHeight="1" x14ac:dyDescent="0.3">
      <c r="B539" s="12"/>
      <c r="C539" s="12"/>
      <c r="D539" s="5"/>
    </row>
    <row r="540" spans="2:4" ht="16.8" customHeight="1" x14ac:dyDescent="0.3">
      <c r="B540" s="12"/>
      <c r="C540" s="12"/>
      <c r="D540" s="5"/>
    </row>
    <row r="541" spans="2:4" ht="16.8" customHeight="1" x14ac:dyDescent="0.3">
      <c r="B541" s="12"/>
      <c r="C541" s="12"/>
      <c r="D541" s="5"/>
    </row>
    <row r="542" spans="2:4" ht="16.8" customHeight="1" x14ac:dyDescent="0.3">
      <c r="B542" s="12"/>
      <c r="C542" s="12"/>
      <c r="D542" s="5"/>
    </row>
    <row r="543" spans="2:4" ht="16.8" customHeight="1" x14ac:dyDescent="0.3">
      <c r="B543" s="12"/>
      <c r="C543" s="12"/>
      <c r="D543" s="5"/>
    </row>
    <row r="544" spans="2:4" ht="16.8" customHeight="1" x14ac:dyDescent="0.3">
      <c r="B544" s="12"/>
      <c r="C544" s="12"/>
      <c r="D544" s="5"/>
    </row>
    <row r="545" spans="2:4" ht="16.8" customHeight="1" x14ac:dyDescent="0.3">
      <c r="B545" s="12"/>
      <c r="C545" s="12"/>
      <c r="D545" s="5"/>
    </row>
    <row r="546" spans="2:4" ht="16.8" customHeight="1" x14ac:dyDescent="0.3">
      <c r="B546" s="12"/>
      <c r="C546" s="12"/>
      <c r="D546" s="5"/>
    </row>
    <row r="547" spans="2:4" ht="16.8" customHeight="1" x14ac:dyDescent="0.3">
      <c r="B547" s="12"/>
      <c r="C547" s="12"/>
      <c r="D547" s="5"/>
    </row>
    <row r="548" spans="2:4" ht="16.8" customHeight="1" x14ac:dyDescent="0.3">
      <c r="B548" s="12"/>
      <c r="C548" s="12"/>
      <c r="D548" s="5"/>
    </row>
    <row r="549" spans="2:4" ht="16.8" customHeight="1" x14ac:dyDescent="0.3">
      <c r="B549" s="12"/>
      <c r="C549" s="12"/>
      <c r="D549" s="5"/>
    </row>
    <row r="550" spans="2:4" ht="16.8" customHeight="1" x14ac:dyDescent="0.3">
      <c r="B550" s="12"/>
      <c r="C550" s="12"/>
      <c r="D550" s="5"/>
    </row>
    <row r="551" spans="2:4" ht="16.8" customHeight="1" x14ac:dyDescent="0.3">
      <c r="B551" s="12"/>
      <c r="C551" s="12"/>
      <c r="D551" s="5"/>
    </row>
    <row r="552" spans="2:4" ht="16.8" customHeight="1" x14ac:dyDescent="0.3">
      <c r="B552" s="12"/>
      <c r="C552" s="12"/>
      <c r="D552" s="5"/>
    </row>
    <row r="553" spans="2:4" ht="16.8" customHeight="1" x14ac:dyDescent="0.3">
      <c r="B553" s="12"/>
      <c r="C553" s="12"/>
      <c r="D553" s="5"/>
    </row>
    <row r="554" spans="2:4" ht="16.8" customHeight="1" x14ac:dyDescent="0.3">
      <c r="B554" s="12"/>
      <c r="C554" s="12"/>
      <c r="D554" s="5"/>
    </row>
    <row r="555" spans="2:4" ht="16.8" customHeight="1" x14ac:dyDescent="0.3">
      <c r="B555" s="12"/>
      <c r="C555" s="12"/>
      <c r="D555" s="5"/>
    </row>
    <row r="556" spans="2:4" ht="16.8" customHeight="1" x14ac:dyDescent="0.3">
      <c r="B556" s="12"/>
      <c r="C556" s="12"/>
      <c r="D556" s="5"/>
    </row>
    <row r="557" spans="2:4" ht="16.8" customHeight="1" x14ac:dyDescent="0.3">
      <c r="B557" s="12"/>
      <c r="C557" s="12"/>
      <c r="D557" s="5"/>
    </row>
    <row r="558" spans="2:4" ht="16.8" customHeight="1" x14ac:dyDescent="0.3">
      <c r="B558" s="12"/>
      <c r="C558" s="12"/>
      <c r="D558" s="5"/>
    </row>
    <row r="559" spans="2:4" ht="16.8" customHeight="1" x14ac:dyDescent="0.3">
      <c r="B559" s="12"/>
      <c r="C559" s="12"/>
      <c r="D559" s="5"/>
    </row>
    <row r="560" spans="2:4" ht="16.8" customHeight="1" x14ac:dyDescent="0.3">
      <c r="B560" s="12"/>
      <c r="C560" s="12"/>
      <c r="D560" s="5"/>
    </row>
    <row r="561" spans="2:4" ht="16.8" customHeight="1" x14ac:dyDescent="0.3">
      <c r="B561" s="12"/>
      <c r="C561" s="12"/>
      <c r="D561" s="5"/>
    </row>
    <row r="562" spans="2:4" ht="16.8" customHeight="1" x14ac:dyDescent="0.3">
      <c r="B562" s="12"/>
      <c r="C562" s="12"/>
      <c r="D562" s="5"/>
    </row>
    <row r="563" spans="2:4" ht="16.8" customHeight="1" x14ac:dyDescent="0.3">
      <c r="B563" s="12"/>
      <c r="C563" s="12"/>
      <c r="D563" s="5"/>
    </row>
    <row r="564" spans="2:4" ht="16.8" customHeight="1" x14ac:dyDescent="0.3">
      <c r="B564" s="12"/>
      <c r="C564" s="12"/>
      <c r="D564" s="5"/>
    </row>
    <row r="565" spans="2:4" ht="16.8" customHeight="1" x14ac:dyDescent="0.3">
      <c r="B565" s="12"/>
      <c r="C565" s="12"/>
      <c r="D565" s="5"/>
    </row>
    <row r="566" spans="2:4" ht="16.8" customHeight="1" x14ac:dyDescent="0.3">
      <c r="B566" s="12"/>
      <c r="C566" s="12"/>
      <c r="D566" s="5"/>
    </row>
    <row r="567" spans="2:4" ht="16.8" customHeight="1" x14ac:dyDescent="0.3">
      <c r="B567" s="12"/>
      <c r="C567" s="12"/>
      <c r="D567" s="5"/>
    </row>
    <row r="568" spans="2:4" ht="16.8" customHeight="1" x14ac:dyDescent="0.3">
      <c r="B568" s="12"/>
      <c r="C568" s="12"/>
      <c r="D568" s="5"/>
    </row>
    <row r="569" spans="2:4" ht="16.8" customHeight="1" x14ac:dyDescent="0.3">
      <c r="B569" s="12"/>
      <c r="C569" s="12"/>
      <c r="D569" s="5"/>
    </row>
    <row r="570" spans="2:4" ht="16.8" customHeight="1" x14ac:dyDescent="0.3">
      <c r="B570" s="12"/>
      <c r="C570" s="12"/>
      <c r="D570" s="5"/>
    </row>
    <row r="571" spans="2:4" ht="16.8" customHeight="1" x14ac:dyDescent="0.3">
      <c r="B571" s="12"/>
      <c r="C571" s="12"/>
      <c r="D571" s="5"/>
    </row>
    <row r="572" spans="2:4" ht="16.8" customHeight="1" x14ac:dyDescent="0.3">
      <c r="B572" s="12"/>
      <c r="C572" s="12"/>
      <c r="D572" s="5"/>
    </row>
    <row r="573" spans="2:4" ht="16.8" customHeight="1" x14ac:dyDescent="0.3">
      <c r="B573" s="12"/>
      <c r="C573" s="12"/>
      <c r="D573" s="5"/>
    </row>
    <row r="574" spans="2:4" ht="16.8" customHeight="1" x14ac:dyDescent="0.3">
      <c r="B574" s="12"/>
      <c r="C574" s="12"/>
      <c r="D574" s="5"/>
    </row>
    <row r="575" spans="2:4" ht="16.8" customHeight="1" x14ac:dyDescent="0.3">
      <c r="B575" s="12"/>
      <c r="C575" s="12"/>
      <c r="D575" s="5"/>
    </row>
    <row r="576" spans="2:4" ht="16.8" customHeight="1" x14ac:dyDescent="0.3">
      <c r="B576" s="12"/>
      <c r="C576" s="12"/>
      <c r="D576" s="5"/>
    </row>
    <row r="577" spans="2:4" ht="16.8" customHeight="1" x14ac:dyDescent="0.3">
      <c r="B577" s="12"/>
      <c r="C577" s="12"/>
      <c r="D577" s="5"/>
    </row>
    <row r="578" spans="2:4" ht="16.8" customHeight="1" x14ac:dyDescent="0.3">
      <c r="B578" s="12"/>
      <c r="C578" s="12"/>
      <c r="D578" s="5"/>
    </row>
    <row r="579" spans="2:4" ht="16.8" customHeight="1" x14ac:dyDescent="0.3">
      <c r="B579" s="12"/>
      <c r="C579" s="12"/>
      <c r="D579" s="5"/>
    </row>
    <row r="580" spans="2:4" ht="16.8" customHeight="1" x14ac:dyDescent="0.3">
      <c r="B580" s="12"/>
      <c r="C580" s="12"/>
      <c r="D580" s="5"/>
    </row>
    <row r="581" spans="2:4" ht="16.8" customHeight="1" x14ac:dyDescent="0.3">
      <c r="B581" s="12"/>
      <c r="C581" s="12"/>
      <c r="D581" s="5"/>
    </row>
    <row r="582" spans="2:4" ht="16.8" customHeight="1" x14ac:dyDescent="0.3">
      <c r="B582" s="12"/>
      <c r="C582" s="12"/>
      <c r="D582" s="5"/>
    </row>
    <row r="583" spans="2:4" ht="16.8" customHeight="1" x14ac:dyDescent="0.3">
      <c r="B583" s="12"/>
      <c r="C583" s="12"/>
      <c r="D583" s="5"/>
    </row>
    <row r="584" spans="2:4" ht="16.8" customHeight="1" x14ac:dyDescent="0.3">
      <c r="B584" s="12"/>
      <c r="C584" s="12"/>
      <c r="D584" s="5"/>
    </row>
    <row r="585" spans="2:4" ht="16.8" customHeight="1" x14ac:dyDescent="0.3">
      <c r="B585" s="12"/>
      <c r="C585" s="12"/>
      <c r="D585" s="5"/>
    </row>
    <row r="586" spans="2:4" ht="16.8" customHeight="1" x14ac:dyDescent="0.3">
      <c r="B586" s="12"/>
      <c r="C586" s="12"/>
      <c r="D586" s="5"/>
    </row>
    <row r="587" spans="2:4" ht="16.8" customHeight="1" x14ac:dyDescent="0.3">
      <c r="B587" s="12"/>
      <c r="C587" s="12"/>
      <c r="D587" s="5"/>
    </row>
    <row r="588" spans="2:4" ht="16.8" customHeight="1" x14ac:dyDescent="0.3">
      <c r="B588" s="12"/>
      <c r="C588" s="12"/>
      <c r="D588" s="5"/>
    </row>
    <row r="589" spans="2:4" ht="16.8" customHeight="1" x14ac:dyDescent="0.3">
      <c r="B589" s="12"/>
      <c r="C589" s="12"/>
      <c r="D589" s="5"/>
    </row>
    <row r="590" spans="2:4" ht="16.8" customHeight="1" x14ac:dyDescent="0.3">
      <c r="B590" s="12"/>
      <c r="C590" s="12"/>
      <c r="D590" s="5"/>
    </row>
    <row r="591" spans="2:4" ht="16.8" customHeight="1" x14ac:dyDescent="0.3">
      <c r="B591" s="12"/>
      <c r="C591" s="12"/>
      <c r="D591" s="5"/>
    </row>
    <row r="592" spans="2:4" ht="16.8" customHeight="1" x14ac:dyDescent="0.3">
      <c r="B592" s="12"/>
      <c r="C592" s="12"/>
      <c r="D592" s="5"/>
    </row>
    <row r="593" spans="2:4" ht="16.8" customHeight="1" x14ac:dyDescent="0.3">
      <c r="B593" s="12"/>
      <c r="C593" s="12"/>
      <c r="D593" s="5"/>
    </row>
    <row r="594" spans="2:4" ht="16.8" customHeight="1" x14ac:dyDescent="0.3">
      <c r="B594" s="12"/>
      <c r="C594" s="12"/>
      <c r="D594" s="5"/>
    </row>
    <row r="595" spans="2:4" ht="16.8" customHeight="1" x14ac:dyDescent="0.3">
      <c r="B595" s="12"/>
      <c r="C595" s="12"/>
      <c r="D595" s="5"/>
    </row>
    <row r="596" spans="2:4" ht="16.8" customHeight="1" x14ac:dyDescent="0.3">
      <c r="B596" s="12"/>
      <c r="C596" s="12"/>
      <c r="D596" s="5"/>
    </row>
    <row r="597" spans="2:4" ht="16.8" customHeight="1" x14ac:dyDescent="0.3">
      <c r="B597" s="12"/>
      <c r="C597" s="12"/>
      <c r="D597" s="5"/>
    </row>
    <row r="598" spans="2:4" ht="16.8" customHeight="1" x14ac:dyDescent="0.3">
      <c r="B598" s="12"/>
      <c r="C598" s="12"/>
      <c r="D598" s="5"/>
    </row>
    <row r="599" spans="2:4" ht="16.8" customHeight="1" x14ac:dyDescent="0.3">
      <c r="B599" s="12"/>
      <c r="C599" s="12"/>
      <c r="D599" s="5"/>
    </row>
    <row r="600" spans="2:4" ht="16.8" customHeight="1" x14ac:dyDescent="0.3">
      <c r="B600" s="12"/>
      <c r="C600" s="12"/>
      <c r="D600" s="5"/>
    </row>
    <row r="601" spans="2:4" ht="16.8" customHeight="1" x14ac:dyDescent="0.3">
      <c r="B601" s="12"/>
      <c r="C601" s="12"/>
      <c r="D601" s="5"/>
    </row>
    <row r="602" spans="2:4" ht="16.8" customHeight="1" x14ac:dyDescent="0.3">
      <c r="B602" s="12"/>
      <c r="C602" s="12"/>
      <c r="D602" s="5"/>
    </row>
    <row r="603" spans="2:4" ht="16.8" customHeight="1" x14ac:dyDescent="0.3">
      <c r="B603" s="12"/>
      <c r="C603" s="12"/>
      <c r="D603" s="5"/>
    </row>
    <row r="604" spans="2:4" ht="16.8" customHeight="1" x14ac:dyDescent="0.3">
      <c r="B604" s="12"/>
      <c r="C604" s="12"/>
      <c r="D604" s="5"/>
    </row>
    <row r="605" spans="2:4" ht="16.8" customHeight="1" x14ac:dyDescent="0.3">
      <c r="B605" s="12"/>
      <c r="C605" s="12"/>
      <c r="D605" s="5"/>
    </row>
    <row r="606" spans="2:4" ht="16.8" customHeight="1" x14ac:dyDescent="0.3">
      <c r="B606" s="12"/>
      <c r="C606" s="12"/>
      <c r="D606" s="5"/>
    </row>
    <row r="607" spans="2:4" ht="16.8" customHeight="1" x14ac:dyDescent="0.3">
      <c r="B607" s="12"/>
      <c r="C607" s="12"/>
      <c r="D607" s="5"/>
    </row>
    <row r="608" spans="2:4" ht="16.8" customHeight="1" x14ac:dyDescent="0.3">
      <c r="B608" s="12"/>
      <c r="C608" s="12"/>
      <c r="D608" s="5"/>
    </row>
    <row r="609" spans="2:4" ht="16.8" customHeight="1" x14ac:dyDescent="0.3">
      <c r="B609" s="12"/>
      <c r="C609" s="12"/>
      <c r="D609" s="5"/>
    </row>
    <row r="610" spans="2:4" ht="16.8" customHeight="1" x14ac:dyDescent="0.3">
      <c r="B610" s="12"/>
      <c r="C610" s="12"/>
      <c r="D610" s="5"/>
    </row>
    <row r="611" spans="2:4" ht="16.8" customHeight="1" x14ac:dyDescent="0.3">
      <c r="B611" s="12"/>
      <c r="C611" s="12"/>
      <c r="D611" s="5"/>
    </row>
    <row r="612" spans="2:4" ht="16.8" customHeight="1" x14ac:dyDescent="0.3">
      <c r="B612" s="12"/>
      <c r="C612" s="12"/>
      <c r="D612" s="5"/>
    </row>
    <row r="613" spans="2:4" ht="16.8" customHeight="1" x14ac:dyDescent="0.3">
      <c r="B613" s="12"/>
      <c r="C613" s="12"/>
      <c r="D613" s="5"/>
    </row>
    <row r="614" spans="2:4" ht="16.8" customHeight="1" x14ac:dyDescent="0.3">
      <c r="B614" s="12"/>
      <c r="C614" s="12"/>
      <c r="D614" s="5"/>
    </row>
    <row r="615" spans="2:4" ht="16.8" customHeight="1" x14ac:dyDescent="0.3">
      <c r="B615" s="12"/>
      <c r="C615" s="12"/>
      <c r="D615" s="5"/>
    </row>
    <row r="616" spans="2:4" ht="16.8" customHeight="1" x14ac:dyDescent="0.3">
      <c r="B616" s="12"/>
      <c r="C616" s="12"/>
      <c r="D616" s="5"/>
    </row>
    <row r="617" spans="2:4" ht="16.8" customHeight="1" x14ac:dyDescent="0.3">
      <c r="B617" s="12"/>
      <c r="C617" s="12"/>
      <c r="D617" s="5"/>
    </row>
    <row r="618" spans="2:4" ht="16.8" customHeight="1" x14ac:dyDescent="0.3">
      <c r="B618" s="12"/>
      <c r="C618" s="12"/>
      <c r="D618" s="5"/>
    </row>
    <row r="619" spans="2:4" ht="16.8" customHeight="1" x14ac:dyDescent="0.3">
      <c r="B619" s="12"/>
      <c r="C619" s="12"/>
      <c r="D619" s="5"/>
    </row>
    <row r="620" spans="2:4" ht="16.8" customHeight="1" x14ac:dyDescent="0.3">
      <c r="B620" s="12"/>
      <c r="C620" s="12"/>
      <c r="D620" s="5"/>
    </row>
    <row r="621" spans="2:4" ht="16.8" customHeight="1" x14ac:dyDescent="0.3">
      <c r="B621" s="12"/>
      <c r="C621" s="12"/>
      <c r="D621" s="5"/>
    </row>
    <row r="622" spans="2:4" ht="16.8" customHeight="1" x14ac:dyDescent="0.3">
      <c r="B622" s="12"/>
      <c r="C622" s="12"/>
      <c r="D622" s="5"/>
    </row>
    <row r="623" spans="2:4" ht="16.8" customHeight="1" x14ac:dyDescent="0.3">
      <c r="B623" s="12"/>
      <c r="C623" s="12"/>
      <c r="D623" s="5"/>
    </row>
    <row r="624" spans="2:4" ht="16.8" customHeight="1" x14ac:dyDescent="0.3">
      <c r="B624" s="12"/>
      <c r="C624" s="12"/>
      <c r="D624" s="5"/>
    </row>
    <row r="625" spans="2:4" ht="16.8" customHeight="1" x14ac:dyDescent="0.3">
      <c r="B625" s="12"/>
      <c r="C625" s="12"/>
      <c r="D625" s="5"/>
    </row>
    <row r="626" spans="2:4" ht="16.8" customHeight="1" x14ac:dyDescent="0.3">
      <c r="B626" s="12"/>
      <c r="C626" s="12"/>
      <c r="D626" s="5"/>
    </row>
    <row r="627" spans="2:4" ht="16.8" customHeight="1" x14ac:dyDescent="0.3">
      <c r="B627" s="12"/>
      <c r="C627" s="12"/>
      <c r="D627" s="5"/>
    </row>
    <row r="628" spans="2:4" ht="16.8" customHeight="1" x14ac:dyDescent="0.3">
      <c r="B628" s="12"/>
      <c r="C628" s="12"/>
      <c r="D628" s="5"/>
    </row>
    <row r="629" spans="2:4" ht="16.8" customHeight="1" x14ac:dyDescent="0.3">
      <c r="B629" s="12"/>
      <c r="C629" s="12"/>
      <c r="D629" s="5"/>
    </row>
    <row r="630" spans="2:4" ht="16.8" customHeight="1" x14ac:dyDescent="0.3">
      <c r="B630" s="12"/>
      <c r="C630" s="12"/>
      <c r="D630" s="5"/>
    </row>
    <row r="631" spans="2:4" ht="16.8" customHeight="1" x14ac:dyDescent="0.3">
      <c r="B631" s="12"/>
      <c r="C631" s="12"/>
      <c r="D631" s="5"/>
    </row>
    <row r="632" spans="2:4" ht="16.8" customHeight="1" x14ac:dyDescent="0.3">
      <c r="B632" s="12"/>
      <c r="C632" s="12"/>
      <c r="D632" s="5"/>
    </row>
    <row r="633" spans="2:4" ht="16.8" customHeight="1" x14ac:dyDescent="0.3">
      <c r="B633" s="12"/>
      <c r="C633" s="12"/>
      <c r="D633" s="5"/>
    </row>
    <row r="634" spans="2:4" ht="16.8" customHeight="1" x14ac:dyDescent="0.3">
      <c r="B634" s="12"/>
      <c r="C634" s="12"/>
      <c r="D634" s="5"/>
    </row>
    <row r="635" spans="2:4" ht="16.8" customHeight="1" x14ac:dyDescent="0.3">
      <c r="B635" s="12"/>
      <c r="C635" s="12"/>
      <c r="D635" s="5"/>
    </row>
    <row r="636" spans="2:4" ht="16.8" customHeight="1" x14ac:dyDescent="0.3">
      <c r="B636" s="12"/>
      <c r="C636" s="12"/>
      <c r="D636" s="5"/>
    </row>
    <row r="637" spans="2:4" ht="16.8" customHeight="1" x14ac:dyDescent="0.3">
      <c r="B637" s="12"/>
      <c r="C637" s="12"/>
      <c r="D637" s="5"/>
    </row>
    <row r="638" spans="2:4" ht="16.8" customHeight="1" x14ac:dyDescent="0.3">
      <c r="B638" s="12"/>
      <c r="C638" s="12"/>
      <c r="D638" s="5"/>
    </row>
    <row r="639" spans="2:4" ht="16.8" customHeight="1" x14ac:dyDescent="0.3">
      <c r="B639" s="12"/>
      <c r="C639" s="12"/>
      <c r="D639" s="5"/>
    </row>
    <row r="640" spans="2:4" ht="16.8" customHeight="1" x14ac:dyDescent="0.3">
      <c r="B640" s="12"/>
      <c r="C640" s="12"/>
      <c r="D640" s="5"/>
    </row>
    <row r="641" spans="2:4" ht="16.8" customHeight="1" x14ac:dyDescent="0.3">
      <c r="B641" s="12"/>
      <c r="C641" s="12"/>
      <c r="D641" s="5"/>
    </row>
    <row r="642" spans="2:4" ht="16.8" customHeight="1" x14ac:dyDescent="0.3">
      <c r="B642" s="12"/>
      <c r="C642" s="12"/>
      <c r="D642" s="5"/>
    </row>
    <row r="643" spans="2:4" ht="16.8" customHeight="1" x14ac:dyDescent="0.3">
      <c r="B643" s="12"/>
      <c r="C643" s="12"/>
      <c r="D643" s="5"/>
    </row>
    <row r="644" spans="2:4" ht="16.8" customHeight="1" x14ac:dyDescent="0.3">
      <c r="B644" s="12"/>
      <c r="C644" s="12"/>
      <c r="D644" s="5"/>
    </row>
    <row r="645" spans="2:4" ht="16.8" customHeight="1" x14ac:dyDescent="0.3">
      <c r="B645" s="12"/>
      <c r="C645" s="12"/>
      <c r="D645" s="5"/>
    </row>
    <row r="646" spans="2:4" ht="16.8" customHeight="1" x14ac:dyDescent="0.3">
      <c r="B646" s="12"/>
      <c r="C646" s="12"/>
      <c r="D646" s="5"/>
    </row>
    <row r="647" spans="2:4" ht="16.8" customHeight="1" x14ac:dyDescent="0.3">
      <c r="B647" s="12"/>
      <c r="C647" s="12"/>
      <c r="D647" s="5"/>
    </row>
    <row r="648" spans="2:4" ht="16.8" customHeight="1" x14ac:dyDescent="0.3">
      <c r="B648" s="12"/>
      <c r="C648" s="12"/>
      <c r="D648" s="5"/>
    </row>
    <row r="649" spans="2:4" ht="16.8" customHeight="1" x14ac:dyDescent="0.3">
      <c r="B649" s="12"/>
      <c r="C649" s="12"/>
      <c r="D649" s="5"/>
    </row>
    <row r="650" spans="2:4" ht="16.8" customHeight="1" x14ac:dyDescent="0.3">
      <c r="B650" s="12"/>
      <c r="C650" s="12"/>
      <c r="D650" s="5"/>
    </row>
    <row r="651" spans="2:4" ht="16.8" customHeight="1" x14ac:dyDescent="0.3">
      <c r="B651" s="12"/>
      <c r="C651" s="12"/>
      <c r="D651" s="5"/>
    </row>
    <row r="652" spans="2:4" ht="16.8" customHeight="1" x14ac:dyDescent="0.3">
      <c r="B652" s="12"/>
      <c r="C652" s="12"/>
      <c r="D652" s="5"/>
    </row>
    <row r="653" spans="2:4" ht="16.8" customHeight="1" x14ac:dyDescent="0.3">
      <c r="B653" s="12"/>
      <c r="C653" s="12"/>
      <c r="D653" s="5"/>
    </row>
    <row r="654" spans="2:4" ht="16.8" customHeight="1" x14ac:dyDescent="0.3">
      <c r="B654" s="12"/>
      <c r="C654" s="12"/>
      <c r="D654" s="5"/>
    </row>
    <row r="655" spans="2:4" ht="16.8" customHeight="1" x14ac:dyDescent="0.3">
      <c r="B655" s="12"/>
      <c r="C655" s="12"/>
      <c r="D655" s="5"/>
    </row>
    <row r="656" spans="2:4" ht="16.8" customHeight="1" x14ac:dyDescent="0.3">
      <c r="B656" s="12"/>
      <c r="C656" s="12"/>
      <c r="D656" s="5"/>
    </row>
    <row r="657" spans="2:4" ht="16.8" customHeight="1" x14ac:dyDescent="0.3">
      <c r="B657" s="12"/>
      <c r="C657" s="12"/>
      <c r="D657" s="5"/>
    </row>
    <row r="658" spans="2:4" ht="16.8" customHeight="1" x14ac:dyDescent="0.3">
      <c r="B658" s="12"/>
      <c r="C658" s="12"/>
      <c r="D658" s="5"/>
    </row>
    <row r="659" spans="2:4" ht="16.8" customHeight="1" x14ac:dyDescent="0.3">
      <c r="B659" s="12"/>
      <c r="C659" s="12"/>
      <c r="D659" s="5"/>
    </row>
    <row r="660" spans="2:4" ht="16.8" customHeight="1" x14ac:dyDescent="0.3">
      <c r="B660" s="12"/>
      <c r="C660" s="12"/>
      <c r="D660" s="5"/>
    </row>
    <row r="661" spans="2:4" ht="16.8" customHeight="1" x14ac:dyDescent="0.3">
      <c r="B661" s="12"/>
      <c r="C661" s="12"/>
      <c r="D661" s="5"/>
    </row>
    <row r="662" spans="2:4" ht="16.8" customHeight="1" x14ac:dyDescent="0.3">
      <c r="B662" s="12"/>
      <c r="C662" s="12"/>
      <c r="D662" s="5"/>
    </row>
    <row r="663" spans="2:4" ht="16.8" customHeight="1" x14ac:dyDescent="0.3">
      <c r="B663" s="12"/>
      <c r="C663" s="12"/>
      <c r="D663" s="5"/>
    </row>
    <row r="664" spans="2:4" ht="16.8" customHeight="1" x14ac:dyDescent="0.3">
      <c r="B664" s="12"/>
      <c r="C664" s="12"/>
      <c r="D664" s="5"/>
    </row>
    <row r="665" spans="2:4" ht="16.8" customHeight="1" x14ac:dyDescent="0.3">
      <c r="B665" s="12"/>
      <c r="C665" s="12"/>
      <c r="D665" s="5"/>
    </row>
    <row r="666" spans="2:4" ht="16.8" customHeight="1" x14ac:dyDescent="0.3">
      <c r="B666" s="12"/>
      <c r="C666" s="12"/>
      <c r="D666" s="5"/>
    </row>
    <row r="667" spans="2:4" ht="16.8" customHeight="1" x14ac:dyDescent="0.3">
      <c r="B667" s="12"/>
      <c r="C667" s="12"/>
      <c r="D667" s="5"/>
    </row>
    <row r="668" spans="2:4" ht="16.8" customHeight="1" x14ac:dyDescent="0.3">
      <c r="B668" s="12"/>
      <c r="C668" s="12"/>
      <c r="D668" s="5"/>
    </row>
    <row r="669" spans="2:4" ht="16.8" customHeight="1" x14ac:dyDescent="0.3">
      <c r="B669" s="12"/>
      <c r="C669" s="12"/>
      <c r="D669" s="5"/>
    </row>
    <row r="670" spans="2:4" ht="16.8" customHeight="1" x14ac:dyDescent="0.3">
      <c r="B670" s="12"/>
      <c r="C670" s="12"/>
      <c r="D670" s="5"/>
    </row>
    <row r="671" spans="2:4" ht="16.8" customHeight="1" x14ac:dyDescent="0.3">
      <c r="B671" s="12"/>
      <c r="C671" s="12"/>
      <c r="D671" s="5"/>
    </row>
    <row r="672" spans="2:4" ht="16.8" customHeight="1" x14ac:dyDescent="0.3">
      <c r="B672" s="12"/>
      <c r="C672" s="12"/>
      <c r="D672" s="5"/>
    </row>
    <row r="673" spans="2:4" ht="16.8" customHeight="1" x14ac:dyDescent="0.3">
      <c r="B673" s="12"/>
      <c r="C673" s="12"/>
      <c r="D673" s="5"/>
    </row>
    <row r="674" spans="2:4" ht="16.8" customHeight="1" x14ac:dyDescent="0.3">
      <c r="B674" s="12"/>
      <c r="C674" s="12"/>
      <c r="D674" s="5"/>
    </row>
    <row r="675" spans="2:4" ht="16.8" customHeight="1" x14ac:dyDescent="0.3">
      <c r="B675" s="12"/>
      <c r="C675" s="12"/>
      <c r="D675" s="5"/>
    </row>
    <row r="676" spans="2:4" ht="16.8" customHeight="1" x14ac:dyDescent="0.3">
      <c r="B676" s="12"/>
      <c r="C676" s="12"/>
      <c r="D676" s="5"/>
    </row>
    <row r="677" spans="2:4" ht="16.8" customHeight="1" x14ac:dyDescent="0.3">
      <c r="B677" s="12"/>
      <c r="C677" s="12"/>
      <c r="D677" s="5"/>
    </row>
    <row r="678" spans="2:4" ht="16.8" customHeight="1" x14ac:dyDescent="0.3">
      <c r="B678" s="12"/>
      <c r="C678" s="12"/>
      <c r="D678" s="5"/>
    </row>
    <row r="679" spans="2:4" ht="16.8" customHeight="1" x14ac:dyDescent="0.3">
      <c r="B679" s="12"/>
      <c r="C679" s="12"/>
      <c r="D679" s="5"/>
    </row>
    <row r="680" spans="2:4" ht="16.8" customHeight="1" x14ac:dyDescent="0.3">
      <c r="B680" s="12"/>
      <c r="C680" s="12"/>
      <c r="D680" s="5"/>
    </row>
    <row r="681" spans="2:4" ht="16.8" customHeight="1" x14ac:dyDescent="0.3">
      <c r="B681" s="12"/>
      <c r="C681" s="12"/>
      <c r="D681" s="5"/>
    </row>
    <row r="682" spans="2:4" ht="16.8" customHeight="1" x14ac:dyDescent="0.3">
      <c r="B682" s="12"/>
      <c r="C682" s="12"/>
      <c r="D682" s="5"/>
    </row>
    <row r="683" spans="2:4" ht="16.8" customHeight="1" x14ac:dyDescent="0.3">
      <c r="B683" s="12"/>
      <c r="C683" s="12"/>
      <c r="D683" s="5"/>
    </row>
    <row r="684" spans="2:4" ht="16.8" customHeight="1" x14ac:dyDescent="0.3">
      <c r="B684" s="12"/>
      <c r="C684" s="12"/>
      <c r="D684" s="5"/>
    </row>
    <row r="685" spans="2:4" ht="16.8" customHeight="1" x14ac:dyDescent="0.3">
      <c r="B685" s="12"/>
      <c r="C685" s="12"/>
      <c r="D685" s="5"/>
    </row>
    <row r="686" spans="2:4" ht="16.8" customHeight="1" x14ac:dyDescent="0.3">
      <c r="B686" s="12"/>
      <c r="C686" s="12"/>
      <c r="D686" s="5"/>
    </row>
    <row r="687" spans="2:4" ht="16.8" customHeight="1" x14ac:dyDescent="0.3">
      <c r="B687" s="12"/>
      <c r="C687" s="12"/>
      <c r="D687" s="5"/>
    </row>
    <row r="688" spans="2:4" ht="16.8" customHeight="1" x14ac:dyDescent="0.3">
      <c r="B688" s="12"/>
      <c r="C688" s="12"/>
      <c r="D688" s="5"/>
    </row>
    <row r="689" spans="2:4" ht="16.8" customHeight="1" x14ac:dyDescent="0.3">
      <c r="B689" s="12"/>
      <c r="C689" s="12"/>
      <c r="D689" s="5"/>
    </row>
    <row r="690" spans="2:4" ht="16.8" customHeight="1" x14ac:dyDescent="0.3">
      <c r="B690" s="12"/>
      <c r="C690" s="12"/>
      <c r="D690" s="5"/>
    </row>
    <row r="691" spans="2:4" ht="16.8" customHeight="1" x14ac:dyDescent="0.3">
      <c r="B691" s="12"/>
      <c r="C691" s="12"/>
      <c r="D691" s="5"/>
    </row>
    <row r="692" spans="2:4" ht="16.8" customHeight="1" x14ac:dyDescent="0.3">
      <c r="B692" s="12"/>
      <c r="C692" s="12"/>
      <c r="D692" s="5"/>
    </row>
    <row r="693" spans="2:4" ht="16.8" customHeight="1" x14ac:dyDescent="0.3">
      <c r="B693" s="12"/>
      <c r="C693" s="12"/>
      <c r="D693" s="5"/>
    </row>
    <row r="694" spans="2:4" ht="16.8" customHeight="1" x14ac:dyDescent="0.3">
      <c r="B694" s="12"/>
      <c r="C694" s="12"/>
      <c r="D694" s="5"/>
    </row>
    <row r="695" spans="2:4" ht="16.8" customHeight="1" x14ac:dyDescent="0.3">
      <c r="B695" s="12"/>
      <c r="C695" s="12"/>
      <c r="D695" s="5"/>
    </row>
    <row r="696" spans="2:4" ht="16.8" customHeight="1" x14ac:dyDescent="0.3">
      <c r="B696" s="12"/>
      <c r="C696" s="12"/>
      <c r="D696" s="5"/>
    </row>
    <row r="697" spans="2:4" ht="16.8" customHeight="1" x14ac:dyDescent="0.3">
      <c r="B697" s="12"/>
      <c r="C697" s="12"/>
      <c r="D697" s="5"/>
    </row>
    <row r="698" spans="2:4" ht="16.8" customHeight="1" x14ac:dyDescent="0.3">
      <c r="B698" s="12"/>
      <c r="C698" s="12"/>
      <c r="D698" s="5"/>
    </row>
    <row r="699" spans="2:4" ht="16.8" customHeight="1" x14ac:dyDescent="0.3">
      <c r="B699" s="12"/>
      <c r="C699" s="12"/>
      <c r="D699" s="5"/>
    </row>
    <row r="700" spans="2:4" ht="16.8" customHeight="1" x14ac:dyDescent="0.3">
      <c r="B700" s="12"/>
      <c r="C700" s="12"/>
      <c r="D700" s="5"/>
    </row>
    <row r="701" spans="2:4" ht="16.8" customHeight="1" x14ac:dyDescent="0.3">
      <c r="B701" s="12"/>
      <c r="C701" s="12"/>
      <c r="D701" s="5"/>
    </row>
    <row r="702" spans="2:4" ht="16.8" customHeight="1" x14ac:dyDescent="0.3">
      <c r="B702" s="12"/>
      <c r="C702" s="12"/>
      <c r="D702" s="5"/>
    </row>
    <row r="703" spans="2:4" ht="16.8" customHeight="1" x14ac:dyDescent="0.3">
      <c r="B703" s="12"/>
      <c r="C703" s="12"/>
      <c r="D703" s="5"/>
    </row>
    <row r="704" spans="2:4" ht="16.8" customHeight="1" x14ac:dyDescent="0.3">
      <c r="B704" s="12"/>
      <c r="C704" s="12"/>
      <c r="D704" s="5"/>
    </row>
    <row r="705" spans="2:4" ht="16.8" customHeight="1" x14ac:dyDescent="0.3">
      <c r="B705" s="12"/>
      <c r="C705" s="12"/>
      <c r="D705" s="5"/>
    </row>
    <row r="706" spans="2:4" ht="16.8" customHeight="1" x14ac:dyDescent="0.3">
      <c r="B706" s="12"/>
      <c r="C706" s="12"/>
      <c r="D706" s="5"/>
    </row>
    <row r="707" spans="2:4" ht="16.8" customHeight="1" x14ac:dyDescent="0.3">
      <c r="B707" s="12"/>
      <c r="C707" s="12"/>
      <c r="D707" s="5"/>
    </row>
    <row r="708" spans="2:4" ht="16.8" customHeight="1" x14ac:dyDescent="0.3">
      <c r="B708" s="12"/>
      <c r="C708" s="12"/>
      <c r="D708" s="5"/>
    </row>
    <row r="709" spans="2:4" ht="16.8" customHeight="1" x14ac:dyDescent="0.3">
      <c r="B709" s="12"/>
      <c r="C709" s="12"/>
      <c r="D709" s="5"/>
    </row>
    <row r="710" spans="2:4" ht="16.8" customHeight="1" x14ac:dyDescent="0.3">
      <c r="B710" s="12"/>
      <c r="C710" s="12"/>
      <c r="D710" s="5"/>
    </row>
    <row r="711" spans="2:4" ht="16.8" customHeight="1" x14ac:dyDescent="0.3">
      <c r="B711" s="12"/>
      <c r="C711" s="12"/>
      <c r="D711" s="5"/>
    </row>
    <row r="712" spans="2:4" ht="16.8" customHeight="1" x14ac:dyDescent="0.3">
      <c r="B712" s="12"/>
      <c r="C712" s="12"/>
      <c r="D712" s="5"/>
    </row>
    <row r="713" spans="2:4" ht="16.8" customHeight="1" x14ac:dyDescent="0.3">
      <c r="B713" s="12"/>
      <c r="C713" s="12"/>
      <c r="D713" s="5"/>
    </row>
    <row r="714" spans="2:4" ht="16.8" customHeight="1" x14ac:dyDescent="0.3">
      <c r="B714" s="12"/>
      <c r="C714" s="12"/>
      <c r="D714" s="5"/>
    </row>
    <row r="715" spans="2:4" ht="16.8" customHeight="1" x14ac:dyDescent="0.3">
      <c r="B715" s="12"/>
      <c r="C715" s="12"/>
      <c r="D715" s="5"/>
    </row>
    <row r="716" spans="2:4" ht="16.8" customHeight="1" x14ac:dyDescent="0.3">
      <c r="B716" s="12"/>
      <c r="C716" s="12"/>
      <c r="D716" s="5"/>
    </row>
    <row r="717" spans="2:4" ht="16.8" customHeight="1" x14ac:dyDescent="0.3">
      <c r="B717" s="12"/>
      <c r="C717" s="12"/>
      <c r="D717" s="5"/>
    </row>
    <row r="718" spans="2:4" ht="16.8" customHeight="1" x14ac:dyDescent="0.3">
      <c r="B718" s="12"/>
      <c r="C718" s="12"/>
      <c r="D718" s="5"/>
    </row>
    <row r="719" spans="2:4" ht="16.8" customHeight="1" x14ac:dyDescent="0.3">
      <c r="B719" s="12"/>
      <c r="C719" s="12"/>
      <c r="D719" s="5"/>
    </row>
    <row r="720" spans="2:4" ht="16.8" customHeight="1" x14ac:dyDescent="0.3">
      <c r="B720" s="12"/>
      <c r="C720" s="12"/>
      <c r="D720" s="5"/>
    </row>
    <row r="721" spans="2:4" ht="16.8" customHeight="1" x14ac:dyDescent="0.3">
      <c r="B721" s="12"/>
      <c r="C721" s="12"/>
      <c r="D721" s="5"/>
    </row>
    <row r="722" spans="2:4" ht="16.8" customHeight="1" x14ac:dyDescent="0.3">
      <c r="B722" s="12"/>
      <c r="C722" s="12"/>
      <c r="D722" s="5"/>
    </row>
    <row r="723" spans="2:4" ht="16.8" customHeight="1" x14ac:dyDescent="0.3">
      <c r="B723" s="12"/>
      <c r="C723" s="12"/>
      <c r="D723" s="5"/>
    </row>
    <row r="724" spans="2:4" ht="16.8" customHeight="1" x14ac:dyDescent="0.3">
      <c r="B724" s="12"/>
      <c r="C724" s="12"/>
      <c r="D724" s="5"/>
    </row>
    <row r="725" spans="2:4" ht="16.8" customHeight="1" x14ac:dyDescent="0.3">
      <c r="B725" s="12"/>
      <c r="C725" s="12"/>
      <c r="D725" s="5"/>
    </row>
    <row r="726" spans="2:4" ht="16.8" customHeight="1" x14ac:dyDescent="0.3">
      <c r="B726" s="12"/>
      <c r="C726" s="12"/>
      <c r="D726" s="5"/>
    </row>
    <row r="727" spans="2:4" ht="16.8" customHeight="1" x14ac:dyDescent="0.3">
      <c r="B727" s="12"/>
      <c r="C727" s="12"/>
      <c r="D727" s="5"/>
    </row>
    <row r="728" spans="2:4" ht="16.8" customHeight="1" x14ac:dyDescent="0.3">
      <c r="B728" s="12"/>
      <c r="C728" s="12"/>
      <c r="D728" s="5"/>
    </row>
    <row r="729" spans="2:4" ht="16.8" customHeight="1" x14ac:dyDescent="0.3">
      <c r="B729" s="12"/>
      <c r="C729" s="12"/>
      <c r="D729" s="5"/>
    </row>
    <row r="730" spans="2:4" ht="16.8" customHeight="1" x14ac:dyDescent="0.3">
      <c r="B730" s="12"/>
      <c r="C730" s="12"/>
      <c r="D730" s="5"/>
    </row>
    <row r="731" spans="2:4" ht="16.8" customHeight="1" x14ac:dyDescent="0.3">
      <c r="B731" s="12"/>
      <c r="C731" s="12"/>
      <c r="D731" s="5"/>
    </row>
    <row r="732" spans="2:4" ht="16.8" customHeight="1" x14ac:dyDescent="0.3">
      <c r="B732" s="12"/>
      <c r="C732" s="12"/>
      <c r="D732" s="5"/>
    </row>
    <row r="733" spans="2:4" ht="16.8" customHeight="1" x14ac:dyDescent="0.3">
      <c r="B733" s="12"/>
      <c r="C733" s="12"/>
      <c r="D733" s="5"/>
    </row>
    <row r="734" spans="2:4" ht="16.8" customHeight="1" x14ac:dyDescent="0.3">
      <c r="B734" s="12"/>
      <c r="C734" s="12"/>
      <c r="D734" s="5"/>
    </row>
    <row r="735" spans="2:4" ht="16.8" customHeight="1" x14ac:dyDescent="0.3">
      <c r="B735" s="12"/>
      <c r="C735" s="12"/>
      <c r="D735" s="5"/>
    </row>
    <row r="736" spans="2:4" ht="16.8" customHeight="1" x14ac:dyDescent="0.3">
      <c r="B736" s="12"/>
      <c r="C736" s="12"/>
      <c r="D736" s="5"/>
    </row>
    <row r="737" spans="2:4" ht="16.8" customHeight="1" x14ac:dyDescent="0.3">
      <c r="B737" s="12"/>
      <c r="C737" s="12"/>
      <c r="D737" s="5"/>
    </row>
    <row r="738" spans="2:4" ht="16.8" customHeight="1" x14ac:dyDescent="0.3">
      <c r="B738" s="12"/>
      <c r="C738" s="12"/>
      <c r="D738" s="5"/>
    </row>
    <row r="739" spans="2:4" ht="16.8" customHeight="1" x14ac:dyDescent="0.3">
      <c r="B739" s="12"/>
      <c r="C739" s="12"/>
      <c r="D739" s="5"/>
    </row>
    <row r="740" spans="2:4" ht="16.8" customHeight="1" x14ac:dyDescent="0.3">
      <c r="B740" s="12"/>
      <c r="C740" s="12"/>
      <c r="D740" s="5"/>
    </row>
    <row r="741" spans="2:4" ht="16.8" customHeight="1" x14ac:dyDescent="0.3">
      <c r="B741" s="12"/>
      <c r="C741" s="12"/>
      <c r="D741" s="5"/>
    </row>
    <row r="742" spans="2:4" ht="16.8" customHeight="1" x14ac:dyDescent="0.3">
      <c r="B742" s="12"/>
      <c r="C742" s="12"/>
      <c r="D742" s="5"/>
    </row>
    <row r="743" spans="2:4" ht="16.8" customHeight="1" x14ac:dyDescent="0.3">
      <c r="B743" s="12"/>
      <c r="C743" s="12"/>
      <c r="D743" s="5"/>
    </row>
    <row r="744" spans="2:4" ht="16.8" customHeight="1" x14ac:dyDescent="0.3">
      <c r="B744" s="12"/>
      <c r="C744" s="12"/>
      <c r="D744" s="5"/>
    </row>
    <row r="745" spans="2:4" ht="16.8" customHeight="1" x14ac:dyDescent="0.3">
      <c r="B745" s="12"/>
      <c r="C745" s="12"/>
      <c r="D745" s="5"/>
    </row>
    <row r="746" spans="2:4" ht="16.8" customHeight="1" x14ac:dyDescent="0.3">
      <c r="B746" s="12"/>
      <c r="C746" s="12"/>
      <c r="D746" s="5"/>
    </row>
    <row r="747" spans="2:4" ht="16.8" customHeight="1" x14ac:dyDescent="0.3">
      <c r="B747" s="12"/>
      <c r="C747" s="12"/>
      <c r="D747" s="5"/>
    </row>
    <row r="748" spans="2:4" ht="16.8" customHeight="1" x14ac:dyDescent="0.3">
      <c r="B748" s="12"/>
      <c r="C748" s="12"/>
      <c r="D748" s="5"/>
    </row>
    <row r="749" spans="2:4" ht="16.8" customHeight="1" x14ac:dyDescent="0.3">
      <c r="B749" s="12"/>
      <c r="C749" s="12"/>
      <c r="D749" s="5"/>
    </row>
    <row r="750" spans="2:4" ht="16.8" customHeight="1" x14ac:dyDescent="0.3">
      <c r="B750" s="12"/>
      <c r="C750" s="12"/>
      <c r="D750" s="5"/>
    </row>
    <row r="751" spans="2:4" ht="16.8" customHeight="1" x14ac:dyDescent="0.3">
      <c r="B751" s="12"/>
      <c r="C751" s="12"/>
      <c r="D751" s="5"/>
    </row>
    <row r="752" spans="2:4" ht="16.8" customHeight="1" x14ac:dyDescent="0.3">
      <c r="B752" s="12"/>
      <c r="C752" s="12"/>
      <c r="D752" s="5"/>
    </row>
    <row r="753" spans="2:4" ht="16.8" customHeight="1" x14ac:dyDescent="0.3">
      <c r="B753" s="12"/>
      <c r="C753" s="12"/>
      <c r="D753" s="5"/>
    </row>
    <row r="754" spans="2:4" ht="16.8" customHeight="1" x14ac:dyDescent="0.3">
      <c r="B754" s="12"/>
      <c r="C754" s="12"/>
      <c r="D754" s="5"/>
    </row>
    <row r="755" spans="2:4" ht="16.8" customHeight="1" x14ac:dyDescent="0.3">
      <c r="B755" s="12"/>
      <c r="C755" s="12"/>
      <c r="D755" s="5"/>
    </row>
    <row r="756" spans="2:4" ht="16.8" customHeight="1" x14ac:dyDescent="0.3">
      <c r="B756" s="12"/>
      <c r="C756" s="12"/>
      <c r="D756" s="5"/>
    </row>
    <row r="757" spans="2:4" ht="16.8" customHeight="1" x14ac:dyDescent="0.3">
      <c r="B757" s="12"/>
      <c r="C757" s="12"/>
      <c r="D757" s="5"/>
    </row>
    <row r="758" spans="2:4" ht="16.8" customHeight="1" x14ac:dyDescent="0.3">
      <c r="B758" s="12"/>
      <c r="C758" s="12"/>
      <c r="D758" s="5"/>
    </row>
    <row r="759" spans="2:4" ht="16.8" customHeight="1" x14ac:dyDescent="0.3">
      <c r="B759" s="12"/>
      <c r="C759" s="12"/>
      <c r="D759" s="5"/>
    </row>
    <row r="760" spans="2:4" ht="16.8" customHeight="1" x14ac:dyDescent="0.3">
      <c r="B760" s="12"/>
      <c r="C760" s="12"/>
      <c r="D760" s="5"/>
    </row>
    <row r="761" spans="2:4" ht="16.8" customHeight="1" x14ac:dyDescent="0.3">
      <c r="B761" s="12"/>
      <c r="C761" s="12"/>
      <c r="D761" s="5"/>
    </row>
    <row r="762" spans="2:4" ht="16.8" customHeight="1" x14ac:dyDescent="0.3">
      <c r="B762" s="12"/>
      <c r="C762" s="12"/>
      <c r="D762" s="5"/>
    </row>
    <row r="763" spans="2:4" ht="16.8" customHeight="1" x14ac:dyDescent="0.3">
      <c r="B763" s="12"/>
      <c r="C763" s="12"/>
      <c r="D763" s="5"/>
    </row>
    <row r="764" spans="2:4" ht="16.8" customHeight="1" x14ac:dyDescent="0.3">
      <c r="B764" s="12"/>
      <c r="C764" s="12"/>
      <c r="D764" s="5"/>
    </row>
    <row r="765" spans="2:4" ht="16.8" customHeight="1" x14ac:dyDescent="0.3">
      <c r="B765" s="12"/>
      <c r="C765" s="12"/>
      <c r="D765" s="5"/>
    </row>
    <row r="766" spans="2:4" ht="16.8" customHeight="1" x14ac:dyDescent="0.3">
      <c r="B766" s="12"/>
      <c r="C766" s="12"/>
      <c r="D766" s="5"/>
    </row>
    <row r="767" spans="2:4" ht="16.8" customHeight="1" x14ac:dyDescent="0.3">
      <c r="B767" s="12"/>
      <c r="C767" s="12"/>
      <c r="D767" s="5"/>
    </row>
    <row r="768" spans="2:4" ht="16.8" customHeight="1" x14ac:dyDescent="0.3">
      <c r="B768" s="12"/>
      <c r="C768" s="12"/>
      <c r="D768" s="5"/>
    </row>
    <row r="769" spans="2:4" ht="16.8" customHeight="1" x14ac:dyDescent="0.3">
      <c r="B769" s="12"/>
      <c r="C769" s="12"/>
      <c r="D769" s="5"/>
    </row>
    <row r="770" spans="2:4" ht="16.8" customHeight="1" x14ac:dyDescent="0.3">
      <c r="B770" s="12"/>
      <c r="C770" s="12"/>
      <c r="D770" s="5"/>
    </row>
    <row r="771" spans="2:4" ht="16.8" customHeight="1" x14ac:dyDescent="0.3">
      <c r="B771" s="12"/>
      <c r="C771" s="12"/>
      <c r="D771" s="5"/>
    </row>
    <row r="772" spans="2:4" ht="16.8" customHeight="1" x14ac:dyDescent="0.3">
      <c r="B772" s="12"/>
      <c r="C772" s="12"/>
      <c r="D772" s="5"/>
    </row>
    <row r="773" spans="2:4" ht="16.8" customHeight="1" x14ac:dyDescent="0.3">
      <c r="B773" s="12"/>
      <c r="C773" s="12"/>
      <c r="D773" s="5"/>
    </row>
    <row r="774" spans="2:4" ht="16.8" customHeight="1" x14ac:dyDescent="0.3">
      <c r="B774" s="12"/>
      <c r="C774" s="12"/>
      <c r="D774" s="5"/>
    </row>
    <row r="775" spans="2:4" ht="16.8" customHeight="1" x14ac:dyDescent="0.3">
      <c r="B775" s="12"/>
      <c r="C775" s="12"/>
      <c r="D775" s="5"/>
    </row>
    <row r="776" spans="2:4" ht="16.8" customHeight="1" x14ac:dyDescent="0.3">
      <c r="B776" s="12"/>
      <c r="C776" s="12"/>
      <c r="D776" s="5"/>
    </row>
    <row r="777" spans="2:4" ht="16.8" customHeight="1" x14ac:dyDescent="0.3">
      <c r="B777" s="12"/>
      <c r="C777" s="12"/>
      <c r="D777" s="5"/>
    </row>
    <row r="778" spans="2:4" ht="16.8" customHeight="1" x14ac:dyDescent="0.3">
      <c r="B778" s="12"/>
      <c r="C778" s="12"/>
      <c r="D778" s="5"/>
    </row>
    <row r="779" spans="2:4" ht="16.8" customHeight="1" x14ac:dyDescent="0.3">
      <c r="B779" s="12"/>
      <c r="C779" s="12"/>
      <c r="D779" s="5"/>
    </row>
    <row r="780" spans="2:4" ht="16.8" customHeight="1" x14ac:dyDescent="0.3">
      <c r="B780" s="12"/>
      <c r="C780" s="12"/>
      <c r="D780" s="5"/>
    </row>
    <row r="781" spans="2:4" ht="16.8" customHeight="1" x14ac:dyDescent="0.3">
      <c r="B781" s="12"/>
      <c r="C781" s="12"/>
      <c r="D781" s="5"/>
    </row>
    <row r="782" spans="2:4" ht="16.8" customHeight="1" x14ac:dyDescent="0.3">
      <c r="B782" s="12"/>
      <c r="C782" s="12"/>
      <c r="D782" s="5"/>
    </row>
    <row r="783" spans="2:4" ht="16.8" customHeight="1" x14ac:dyDescent="0.3">
      <c r="B783" s="12"/>
      <c r="C783" s="12"/>
      <c r="D783" s="5"/>
    </row>
    <row r="784" spans="2:4" ht="16.8" customHeight="1" x14ac:dyDescent="0.3">
      <c r="B784" s="12"/>
      <c r="C784" s="12"/>
      <c r="D784" s="5"/>
    </row>
    <row r="785" spans="2:4" ht="16.8" customHeight="1" x14ac:dyDescent="0.3">
      <c r="B785" s="12"/>
      <c r="C785" s="12"/>
      <c r="D785" s="5"/>
    </row>
    <row r="786" spans="2:4" ht="16.8" customHeight="1" x14ac:dyDescent="0.3">
      <c r="B786" s="12"/>
      <c r="C786" s="12"/>
      <c r="D786" s="5"/>
    </row>
    <row r="787" spans="2:4" ht="16.8" customHeight="1" x14ac:dyDescent="0.3">
      <c r="B787" s="12"/>
      <c r="C787" s="12"/>
      <c r="D787" s="5"/>
    </row>
    <row r="788" spans="2:4" ht="16.8" customHeight="1" x14ac:dyDescent="0.3">
      <c r="B788" s="12"/>
      <c r="C788" s="12"/>
      <c r="D788" s="5"/>
    </row>
    <row r="789" spans="2:4" ht="16.8" customHeight="1" x14ac:dyDescent="0.3">
      <c r="B789" s="12"/>
      <c r="C789" s="12"/>
      <c r="D789" s="5"/>
    </row>
    <row r="790" spans="2:4" ht="16.8" customHeight="1" x14ac:dyDescent="0.3">
      <c r="B790" s="12"/>
      <c r="C790" s="12"/>
      <c r="D790" s="5"/>
    </row>
    <row r="791" spans="2:4" ht="16.8" customHeight="1" x14ac:dyDescent="0.3">
      <c r="B791" s="12"/>
      <c r="C791" s="12"/>
      <c r="D791" s="5"/>
    </row>
    <row r="792" spans="2:4" ht="16.8" customHeight="1" x14ac:dyDescent="0.3">
      <c r="B792" s="12"/>
      <c r="C792" s="12"/>
      <c r="D792" s="5"/>
    </row>
    <row r="793" spans="2:4" ht="16.8" customHeight="1" x14ac:dyDescent="0.3">
      <c r="B793" s="12"/>
      <c r="C793" s="12"/>
      <c r="D793" s="5"/>
    </row>
    <row r="794" spans="2:4" ht="16.8" customHeight="1" x14ac:dyDescent="0.3">
      <c r="B794" s="12"/>
      <c r="C794" s="12"/>
      <c r="D794" s="5"/>
    </row>
    <row r="795" spans="2:4" ht="16.8" customHeight="1" x14ac:dyDescent="0.3">
      <c r="B795" s="12"/>
      <c r="C795" s="12"/>
      <c r="D795" s="5"/>
    </row>
    <row r="796" spans="2:4" ht="16.8" customHeight="1" x14ac:dyDescent="0.3">
      <c r="B796" s="12"/>
      <c r="C796" s="12"/>
      <c r="D796" s="5"/>
    </row>
    <row r="797" spans="2:4" ht="16.8" customHeight="1" x14ac:dyDescent="0.3">
      <c r="B797" s="12"/>
      <c r="C797" s="12"/>
      <c r="D797" s="5"/>
    </row>
    <row r="798" spans="2:4" ht="16.8" customHeight="1" x14ac:dyDescent="0.3">
      <c r="B798" s="12"/>
      <c r="C798" s="12"/>
      <c r="D798" s="5"/>
    </row>
    <row r="799" spans="2:4" ht="16.8" customHeight="1" x14ac:dyDescent="0.3">
      <c r="B799" s="12"/>
      <c r="C799" s="12"/>
      <c r="D799" s="5"/>
    </row>
    <row r="800" spans="2:4" ht="16.8" customHeight="1" x14ac:dyDescent="0.3">
      <c r="B800" s="12"/>
      <c r="C800" s="12"/>
      <c r="D800" s="5"/>
    </row>
    <row r="801" spans="2:4" ht="16.8" customHeight="1" x14ac:dyDescent="0.3">
      <c r="B801" s="12"/>
      <c r="C801" s="12"/>
      <c r="D801" s="5"/>
    </row>
    <row r="802" spans="2:4" ht="16.8" customHeight="1" x14ac:dyDescent="0.3">
      <c r="B802" s="12"/>
      <c r="C802" s="12"/>
      <c r="D802" s="5"/>
    </row>
    <row r="803" spans="2:4" ht="16.8" customHeight="1" x14ac:dyDescent="0.3">
      <c r="B803" s="12"/>
      <c r="C803" s="12"/>
      <c r="D803" s="5"/>
    </row>
    <row r="804" spans="2:4" ht="16.8" customHeight="1" x14ac:dyDescent="0.3">
      <c r="B804" s="12"/>
      <c r="C804" s="12"/>
      <c r="D804" s="5"/>
    </row>
    <row r="805" spans="2:4" ht="16.8" customHeight="1" x14ac:dyDescent="0.3">
      <c r="B805" s="12"/>
      <c r="C805" s="12"/>
      <c r="D805" s="5"/>
    </row>
    <row r="806" spans="2:4" ht="16.8" customHeight="1" x14ac:dyDescent="0.3">
      <c r="B806" s="12"/>
      <c r="C806" s="12"/>
      <c r="D806" s="5"/>
    </row>
    <row r="807" spans="2:4" ht="16.8" customHeight="1" x14ac:dyDescent="0.3">
      <c r="B807" s="12"/>
      <c r="C807" s="12"/>
      <c r="D807" s="5"/>
    </row>
    <row r="808" spans="2:4" ht="16.8" customHeight="1" x14ac:dyDescent="0.3">
      <c r="B808" s="12"/>
      <c r="C808" s="12"/>
      <c r="D808" s="5"/>
    </row>
    <row r="809" spans="2:4" ht="16.8" customHeight="1" x14ac:dyDescent="0.3">
      <c r="B809" s="12"/>
      <c r="C809" s="12"/>
      <c r="D809" s="5"/>
    </row>
    <row r="810" spans="2:4" ht="16.8" customHeight="1" x14ac:dyDescent="0.3">
      <c r="B810" s="12"/>
      <c r="C810" s="12"/>
      <c r="D810" s="5"/>
    </row>
    <row r="811" spans="2:4" ht="16.8" customHeight="1" x14ac:dyDescent="0.3">
      <c r="B811" s="12"/>
      <c r="C811" s="12"/>
      <c r="D811" s="5"/>
    </row>
    <row r="812" spans="2:4" ht="16.8" customHeight="1" x14ac:dyDescent="0.3">
      <c r="B812" s="12"/>
      <c r="C812" s="12"/>
      <c r="D812" s="5"/>
    </row>
    <row r="813" spans="2:4" ht="16.8" customHeight="1" x14ac:dyDescent="0.3">
      <c r="B813" s="12"/>
      <c r="C813" s="12"/>
      <c r="D813" s="5"/>
    </row>
    <row r="814" spans="2:4" ht="16.8" customHeight="1" x14ac:dyDescent="0.3">
      <c r="B814" s="12"/>
      <c r="C814" s="12"/>
      <c r="D814" s="5"/>
    </row>
    <row r="815" spans="2:4" ht="16.8" customHeight="1" x14ac:dyDescent="0.3">
      <c r="B815" s="12"/>
      <c r="C815" s="12"/>
      <c r="D815" s="5"/>
    </row>
    <row r="816" spans="2:4" ht="16.8" customHeight="1" x14ac:dyDescent="0.3">
      <c r="B816" s="12"/>
      <c r="C816" s="12"/>
      <c r="D816" s="5"/>
    </row>
    <row r="817" spans="2:4" ht="16.8" customHeight="1" x14ac:dyDescent="0.3">
      <c r="B817" s="12"/>
      <c r="C817" s="12"/>
      <c r="D817" s="5"/>
    </row>
    <row r="818" spans="2:4" ht="16.8" customHeight="1" x14ac:dyDescent="0.3">
      <c r="B818" s="12"/>
      <c r="C818" s="12"/>
      <c r="D818" s="5"/>
    </row>
    <row r="819" spans="2:4" ht="16.8" customHeight="1" x14ac:dyDescent="0.3">
      <c r="B819" s="12"/>
      <c r="C819" s="12"/>
      <c r="D819" s="5"/>
    </row>
    <row r="820" spans="2:4" ht="16.8" customHeight="1" x14ac:dyDescent="0.3">
      <c r="B820" s="12"/>
      <c r="C820" s="12"/>
      <c r="D820" s="5"/>
    </row>
    <row r="821" spans="2:4" ht="16.8" customHeight="1" x14ac:dyDescent="0.3">
      <c r="B821" s="12"/>
      <c r="C821" s="12"/>
      <c r="D821" s="5"/>
    </row>
    <row r="822" spans="2:4" ht="16.8" customHeight="1" x14ac:dyDescent="0.3">
      <c r="B822" s="12"/>
      <c r="C822" s="12"/>
      <c r="D822" s="5"/>
    </row>
    <row r="823" spans="2:4" ht="16.8" customHeight="1" x14ac:dyDescent="0.3">
      <c r="B823" s="12"/>
      <c r="C823" s="12"/>
      <c r="D823" s="5"/>
    </row>
    <row r="824" spans="2:4" ht="16.8" customHeight="1" x14ac:dyDescent="0.3">
      <c r="B824" s="12"/>
      <c r="C824" s="12"/>
      <c r="D824" s="5"/>
    </row>
    <row r="825" spans="2:4" ht="16.8" customHeight="1" x14ac:dyDescent="0.3">
      <c r="B825" s="12"/>
      <c r="C825" s="12"/>
      <c r="D825" s="5"/>
    </row>
    <row r="826" spans="2:4" ht="16.8" customHeight="1" x14ac:dyDescent="0.3">
      <c r="B826" s="12"/>
      <c r="C826" s="12"/>
      <c r="D826" s="5"/>
    </row>
    <row r="827" spans="2:4" ht="16.8" customHeight="1" x14ac:dyDescent="0.3">
      <c r="B827" s="12"/>
      <c r="C827" s="12"/>
      <c r="D827" s="5"/>
    </row>
    <row r="828" spans="2:4" ht="16.8" customHeight="1" x14ac:dyDescent="0.3">
      <c r="B828" s="12"/>
      <c r="C828" s="12"/>
      <c r="D828" s="5"/>
    </row>
  </sheetData>
  <sheetProtection autoFilter="0"/>
  <autoFilter ref="E12:Y12" xr:uid="{21892EB8-0500-4E6F-9F9C-CB253DFDE565}"/>
  <mergeCells count="821">
    <mergeCell ref="B11:C11"/>
    <mergeCell ref="B13:C13"/>
    <mergeCell ref="B14:C14"/>
    <mergeCell ref="B15:C15"/>
    <mergeCell ref="B16:C16"/>
    <mergeCell ref="C2:S2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76:C76"/>
    <mergeCell ref="B65:C6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88:C88"/>
    <mergeCell ref="B77:C77"/>
    <mergeCell ref="B78:C78"/>
    <mergeCell ref="B79:C79"/>
    <mergeCell ref="B80:C80"/>
    <mergeCell ref="B81:C81"/>
    <mergeCell ref="B82:C82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107:C107"/>
    <mergeCell ref="B108:C108"/>
    <mergeCell ref="B109:C109"/>
    <mergeCell ref="B110:C110"/>
    <mergeCell ref="B111:C111"/>
    <mergeCell ref="B112:C112"/>
    <mergeCell ref="B101:C101"/>
    <mergeCell ref="B102:C102"/>
    <mergeCell ref="B103:C103"/>
    <mergeCell ref="B104:C104"/>
    <mergeCell ref="B105:C105"/>
    <mergeCell ref="B106:C106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55:C155"/>
    <mergeCell ref="B156:C156"/>
    <mergeCell ref="B157:C157"/>
    <mergeCell ref="B158:C158"/>
    <mergeCell ref="B159:C159"/>
    <mergeCell ref="B160:C160"/>
    <mergeCell ref="B149:C149"/>
    <mergeCell ref="B150:C150"/>
    <mergeCell ref="B151:C151"/>
    <mergeCell ref="B152:C152"/>
    <mergeCell ref="B153:C153"/>
    <mergeCell ref="B154:C154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79:C179"/>
    <mergeCell ref="B180:C180"/>
    <mergeCell ref="B181:C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91:C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C189"/>
    <mergeCell ref="B190:C190"/>
    <mergeCell ref="B203:C203"/>
    <mergeCell ref="B204:C204"/>
    <mergeCell ref="B205:C205"/>
    <mergeCell ref="B206:C206"/>
    <mergeCell ref="B207:C207"/>
    <mergeCell ref="B208:C208"/>
    <mergeCell ref="B197:C197"/>
    <mergeCell ref="B198:C198"/>
    <mergeCell ref="B199:C199"/>
    <mergeCell ref="B200:C200"/>
    <mergeCell ref="B201:C201"/>
    <mergeCell ref="B202:C202"/>
    <mergeCell ref="B215:C215"/>
    <mergeCell ref="B216:C216"/>
    <mergeCell ref="B217:C217"/>
    <mergeCell ref="B218:C218"/>
    <mergeCell ref="B219:C219"/>
    <mergeCell ref="B220:C220"/>
    <mergeCell ref="B209:C209"/>
    <mergeCell ref="B210:C210"/>
    <mergeCell ref="B211:C211"/>
    <mergeCell ref="B212:C212"/>
    <mergeCell ref="B213:C213"/>
    <mergeCell ref="B214:C214"/>
    <mergeCell ref="B227:C227"/>
    <mergeCell ref="B228:C228"/>
    <mergeCell ref="B229:C229"/>
    <mergeCell ref="B230:C230"/>
    <mergeCell ref="B231:C231"/>
    <mergeCell ref="B232:C232"/>
    <mergeCell ref="B221:C221"/>
    <mergeCell ref="B222:C222"/>
    <mergeCell ref="B223:C223"/>
    <mergeCell ref="B224:C224"/>
    <mergeCell ref="B225:C225"/>
    <mergeCell ref="B226:C226"/>
    <mergeCell ref="B239:C239"/>
    <mergeCell ref="B240:C240"/>
    <mergeCell ref="B241:C241"/>
    <mergeCell ref="B242:C242"/>
    <mergeCell ref="B243:C243"/>
    <mergeCell ref="B244:C244"/>
    <mergeCell ref="B233:C233"/>
    <mergeCell ref="B234:C234"/>
    <mergeCell ref="B235:C235"/>
    <mergeCell ref="B236:C236"/>
    <mergeCell ref="B237:C237"/>
    <mergeCell ref="B238:C238"/>
    <mergeCell ref="B251:C251"/>
    <mergeCell ref="B252:C252"/>
    <mergeCell ref="B253:C253"/>
    <mergeCell ref="B254:C254"/>
    <mergeCell ref="B255:C255"/>
    <mergeCell ref="B256:C256"/>
    <mergeCell ref="B245:C245"/>
    <mergeCell ref="B246:C246"/>
    <mergeCell ref="B247:C247"/>
    <mergeCell ref="B248:C248"/>
    <mergeCell ref="B249:C249"/>
    <mergeCell ref="B250:C250"/>
    <mergeCell ref="B263:C263"/>
    <mergeCell ref="B264:C264"/>
    <mergeCell ref="B265:C265"/>
    <mergeCell ref="B266:C266"/>
    <mergeCell ref="B267:C267"/>
    <mergeCell ref="B268:C268"/>
    <mergeCell ref="B257:C257"/>
    <mergeCell ref="B258:C258"/>
    <mergeCell ref="B259:C259"/>
    <mergeCell ref="B260:C260"/>
    <mergeCell ref="B261:C261"/>
    <mergeCell ref="B262:C262"/>
    <mergeCell ref="B275:C275"/>
    <mergeCell ref="B276:C276"/>
    <mergeCell ref="B277:C277"/>
    <mergeCell ref="B278:C278"/>
    <mergeCell ref="B279:C279"/>
    <mergeCell ref="B280:C280"/>
    <mergeCell ref="B269:C269"/>
    <mergeCell ref="B270:C270"/>
    <mergeCell ref="B271:C271"/>
    <mergeCell ref="B272:C272"/>
    <mergeCell ref="B273:C273"/>
    <mergeCell ref="B274:C274"/>
    <mergeCell ref="B287:C287"/>
    <mergeCell ref="B288:C288"/>
    <mergeCell ref="B289:C289"/>
    <mergeCell ref="B290:C290"/>
    <mergeCell ref="B291:C291"/>
    <mergeCell ref="B292:C292"/>
    <mergeCell ref="B281:C281"/>
    <mergeCell ref="B282:C282"/>
    <mergeCell ref="B283:C283"/>
    <mergeCell ref="B284:C284"/>
    <mergeCell ref="B285:C285"/>
    <mergeCell ref="B286:C286"/>
    <mergeCell ref="B299:C299"/>
    <mergeCell ref="B300:C300"/>
    <mergeCell ref="B301:C301"/>
    <mergeCell ref="B302:C302"/>
    <mergeCell ref="B303:C303"/>
    <mergeCell ref="B304:C304"/>
    <mergeCell ref="B293:C293"/>
    <mergeCell ref="B294:C294"/>
    <mergeCell ref="B295:C295"/>
    <mergeCell ref="B296:C296"/>
    <mergeCell ref="B297:C297"/>
    <mergeCell ref="B298:C298"/>
    <mergeCell ref="B311:C311"/>
    <mergeCell ref="B312:C312"/>
    <mergeCell ref="B313:C313"/>
    <mergeCell ref="B314:C314"/>
    <mergeCell ref="B315:C315"/>
    <mergeCell ref="B316:C316"/>
    <mergeCell ref="B305:C305"/>
    <mergeCell ref="B306:C306"/>
    <mergeCell ref="B307:C307"/>
    <mergeCell ref="B308:C308"/>
    <mergeCell ref="B309:C309"/>
    <mergeCell ref="B310:C310"/>
    <mergeCell ref="B323:C323"/>
    <mergeCell ref="B324:C324"/>
    <mergeCell ref="B325:C325"/>
    <mergeCell ref="B326:C326"/>
    <mergeCell ref="B327:C327"/>
    <mergeCell ref="B328:C328"/>
    <mergeCell ref="B317:C317"/>
    <mergeCell ref="B318:C318"/>
    <mergeCell ref="B319:C319"/>
    <mergeCell ref="B320:C320"/>
    <mergeCell ref="B321:C321"/>
    <mergeCell ref="B322:C322"/>
    <mergeCell ref="B335:C335"/>
    <mergeCell ref="B336:C336"/>
    <mergeCell ref="B337:C337"/>
    <mergeCell ref="B338:C338"/>
    <mergeCell ref="B339:C339"/>
    <mergeCell ref="B340:C340"/>
    <mergeCell ref="B329:C329"/>
    <mergeCell ref="B330:C330"/>
    <mergeCell ref="B331:C331"/>
    <mergeCell ref="B332:C332"/>
    <mergeCell ref="B333:C333"/>
    <mergeCell ref="B334:C334"/>
    <mergeCell ref="B347:C347"/>
    <mergeCell ref="B348:C348"/>
    <mergeCell ref="B349:C349"/>
    <mergeCell ref="B350:C350"/>
    <mergeCell ref="B351:C351"/>
    <mergeCell ref="B352:C352"/>
    <mergeCell ref="B341:C341"/>
    <mergeCell ref="B342:C342"/>
    <mergeCell ref="B343:C343"/>
    <mergeCell ref="B344:C344"/>
    <mergeCell ref="B345:C345"/>
    <mergeCell ref="B346:C346"/>
    <mergeCell ref="B359:C359"/>
    <mergeCell ref="B360:C360"/>
    <mergeCell ref="B361:C361"/>
    <mergeCell ref="B362:C362"/>
    <mergeCell ref="B363:C363"/>
    <mergeCell ref="B364:C364"/>
    <mergeCell ref="B353:C353"/>
    <mergeCell ref="B354:C354"/>
    <mergeCell ref="B355:C355"/>
    <mergeCell ref="B356:C356"/>
    <mergeCell ref="B357:C357"/>
    <mergeCell ref="B358:C358"/>
    <mergeCell ref="B371:C371"/>
    <mergeCell ref="B372:C372"/>
    <mergeCell ref="B373:C373"/>
    <mergeCell ref="B374:C374"/>
    <mergeCell ref="B375:C375"/>
    <mergeCell ref="B376:C376"/>
    <mergeCell ref="B365:C365"/>
    <mergeCell ref="B366:C366"/>
    <mergeCell ref="B367:C367"/>
    <mergeCell ref="B368:C368"/>
    <mergeCell ref="B369:C369"/>
    <mergeCell ref="B370:C370"/>
    <mergeCell ref="B383:C383"/>
    <mergeCell ref="B384:C384"/>
    <mergeCell ref="B385:C385"/>
    <mergeCell ref="B386:C386"/>
    <mergeCell ref="B387:C387"/>
    <mergeCell ref="B388:C388"/>
    <mergeCell ref="B377:C377"/>
    <mergeCell ref="B378:C378"/>
    <mergeCell ref="B379:C379"/>
    <mergeCell ref="B380:C380"/>
    <mergeCell ref="B381:C381"/>
    <mergeCell ref="B382:C382"/>
    <mergeCell ref="B395:C395"/>
    <mergeCell ref="B396:C396"/>
    <mergeCell ref="B397:C397"/>
    <mergeCell ref="B398:C398"/>
    <mergeCell ref="B399:C399"/>
    <mergeCell ref="B400:C400"/>
    <mergeCell ref="B389:C389"/>
    <mergeCell ref="B390:C390"/>
    <mergeCell ref="B391:C391"/>
    <mergeCell ref="B392:C392"/>
    <mergeCell ref="B393:C393"/>
    <mergeCell ref="B394:C394"/>
    <mergeCell ref="B407:C407"/>
    <mergeCell ref="B408:C408"/>
    <mergeCell ref="B409:C409"/>
    <mergeCell ref="B410:C410"/>
    <mergeCell ref="B411:C411"/>
    <mergeCell ref="B412:C412"/>
    <mergeCell ref="B401:C401"/>
    <mergeCell ref="B402:C402"/>
    <mergeCell ref="B403:C403"/>
    <mergeCell ref="B404:C404"/>
    <mergeCell ref="B405:C405"/>
    <mergeCell ref="B406:C406"/>
    <mergeCell ref="B419:C419"/>
    <mergeCell ref="B420:C420"/>
    <mergeCell ref="B421:C421"/>
    <mergeCell ref="B422:C422"/>
    <mergeCell ref="B423:C423"/>
    <mergeCell ref="B424:C424"/>
    <mergeCell ref="B413:C413"/>
    <mergeCell ref="B414:C414"/>
    <mergeCell ref="B415:C415"/>
    <mergeCell ref="B416:C416"/>
    <mergeCell ref="B417:C417"/>
    <mergeCell ref="B418:C418"/>
    <mergeCell ref="B431:C431"/>
    <mergeCell ref="B432:C432"/>
    <mergeCell ref="B433:C433"/>
    <mergeCell ref="B434:C434"/>
    <mergeCell ref="B435:C435"/>
    <mergeCell ref="B436:C436"/>
    <mergeCell ref="B425:C425"/>
    <mergeCell ref="B426:C426"/>
    <mergeCell ref="B427:C427"/>
    <mergeCell ref="B428:C428"/>
    <mergeCell ref="B429:C429"/>
    <mergeCell ref="B430:C430"/>
    <mergeCell ref="B443:C443"/>
    <mergeCell ref="B444:C444"/>
    <mergeCell ref="B445:C445"/>
    <mergeCell ref="B446:C446"/>
    <mergeCell ref="B447:C447"/>
    <mergeCell ref="B448:C448"/>
    <mergeCell ref="B437:C437"/>
    <mergeCell ref="B438:C438"/>
    <mergeCell ref="B439:C439"/>
    <mergeCell ref="B440:C440"/>
    <mergeCell ref="B441:C441"/>
    <mergeCell ref="B442:C442"/>
    <mergeCell ref="B455:C455"/>
    <mergeCell ref="B456:C456"/>
    <mergeCell ref="B457:C457"/>
    <mergeCell ref="B458:C458"/>
    <mergeCell ref="B459:C459"/>
    <mergeCell ref="B460:C460"/>
    <mergeCell ref="B449:C449"/>
    <mergeCell ref="B450:C450"/>
    <mergeCell ref="B451:C451"/>
    <mergeCell ref="B452:C452"/>
    <mergeCell ref="B453:C453"/>
    <mergeCell ref="B454:C454"/>
    <mergeCell ref="B467:C467"/>
    <mergeCell ref="B468:C468"/>
    <mergeCell ref="B469:C469"/>
    <mergeCell ref="B470:C470"/>
    <mergeCell ref="B471:C471"/>
    <mergeCell ref="B472:C472"/>
    <mergeCell ref="B461:C461"/>
    <mergeCell ref="B462:C462"/>
    <mergeCell ref="B463:C463"/>
    <mergeCell ref="B464:C464"/>
    <mergeCell ref="B465:C465"/>
    <mergeCell ref="B466:C466"/>
    <mergeCell ref="B479:C479"/>
    <mergeCell ref="B480:C480"/>
    <mergeCell ref="B481:C481"/>
    <mergeCell ref="B482:C482"/>
    <mergeCell ref="B483:C483"/>
    <mergeCell ref="B484:C484"/>
    <mergeCell ref="B473:C473"/>
    <mergeCell ref="B474:C474"/>
    <mergeCell ref="B475:C475"/>
    <mergeCell ref="B476:C476"/>
    <mergeCell ref="B477:C477"/>
    <mergeCell ref="B478:C478"/>
    <mergeCell ref="B491:C491"/>
    <mergeCell ref="B492:C492"/>
    <mergeCell ref="B493:C493"/>
    <mergeCell ref="B494:C494"/>
    <mergeCell ref="B495:C495"/>
    <mergeCell ref="B496:C496"/>
    <mergeCell ref="B485:C485"/>
    <mergeCell ref="B486:C486"/>
    <mergeCell ref="B487:C487"/>
    <mergeCell ref="B488:C488"/>
    <mergeCell ref="B489:C489"/>
    <mergeCell ref="B490:C490"/>
    <mergeCell ref="B503:C503"/>
    <mergeCell ref="B504:C504"/>
    <mergeCell ref="B505:C505"/>
    <mergeCell ref="B506:C506"/>
    <mergeCell ref="B507:C507"/>
    <mergeCell ref="B508:C508"/>
    <mergeCell ref="B497:C497"/>
    <mergeCell ref="B498:C498"/>
    <mergeCell ref="B499:C499"/>
    <mergeCell ref="B500:C500"/>
    <mergeCell ref="B501:C501"/>
    <mergeCell ref="B502:C502"/>
    <mergeCell ref="B515:C515"/>
    <mergeCell ref="B516:C516"/>
    <mergeCell ref="B517:C517"/>
    <mergeCell ref="B518:C518"/>
    <mergeCell ref="B519:C519"/>
    <mergeCell ref="B520:C520"/>
    <mergeCell ref="B509:C509"/>
    <mergeCell ref="B510:C510"/>
    <mergeCell ref="B511:C511"/>
    <mergeCell ref="B512:C512"/>
    <mergeCell ref="B513:C513"/>
    <mergeCell ref="B514:C514"/>
    <mergeCell ref="B527:C527"/>
    <mergeCell ref="B528:C528"/>
    <mergeCell ref="B529:C529"/>
    <mergeCell ref="B530:C530"/>
    <mergeCell ref="B531:C531"/>
    <mergeCell ref="B532:C532"/>
    <mergeCell ref="B521:C521"/>
    <mergeCell ref="B522:C522"/>
    <mergeCell ref="B523:C523"/>
    <mergeCell ref="B524:C524"/>
    <mergeCell ref="B525:C525"/>
    <mergeCell ref="B526:C526"/>
    <mergeCell ref="B539:C539"/>
    <mergeCell ref="B540:C540"/>
    <mergeCell ref="B541:C541"/>
    <mergeCell ref="B542:C542"/>
    <mergeCell ref="B543:C543"/>
    <mergeCell ref="B544:C544"/>
    <mergeCell ref="B533:C533"/>
    <mergeCell ref="B534:C534"/>
    <mergeCell ref="B535:C535"/>
    <mergeCell ref="B536:C536"/>
    <mergeCell ref="B537:C537"/>
    <mergeCell ref="B538:C538"/>
    <mergeCell ref="B551:C551"/>
    <mergeCell ref="B552:C552"/>
    <mergeCell ref="B553:C553"/>
    <mergeCell ref="B554:C554"/>
    <mergeCell ref="B555:C555"/>
    <mergeCell ref="B556:C556"/>
    <mergeCell ref="B545:C545"/>
    <mergeCell ref="B546:C546"/>
    <mergeCell ref="B547:C547"/>
    <mergeCell ref="B548:C548"/>
    <mergeCell ref="B549:C549"/>
    <mergeCell ref="B550:C550"/>
    <mergeCell ref="B563:C563"/>
    <mergeCell ref="B564:C564"/>
    <mergeCell ref="B565:C565"/>
    <mergeCell ref="B566:C566"/>
    <mergeCell ref="B567:C567"/>
    <mergeCell ref="B568:C568"/>
    <mergeCell ref="B557:C557"/>
    <mergeCell ref="B558:C558"/>
    <mergeCell ref="B559:C559"/>
    <mergeCell ref="B560:C560"/>
    <mergeCell ref="B561:C561"/>
    <mergeCell ref="B562:C562"/>
    <mergeCell ref="B575:C575"/>
    <mergeCell ref="B576:C576"/>
    <mergeCell ref="B577:C577"/>
    <mergeCell ref="B578:C578"/>
    <mergeCell ref="B579:C579"/>
    <mergeCell ref="B580:C580"/>
    <mergeCell ref="B569:C569"/>
    <mergeCell ref="B570:C570"/>
    <mergeCell ref="B571:C571"/>
    <mergeCell ref="B572:C572"/>
    <mergeCell ref="B573:C573"/>
    <mergeCell ref="B574:C574"/>
    <mergeCell ref="B587:C587"/>
    <mergeCell ref="B588:C588"/>
    <mergeCell ref="B589:C589"/>
    <mergeCell ref="B590:C590"/>
    <mergeCell ref="B591:C591"/>
    <mergeCell ref="B592:C592"/>
    <mergeCell ref="B581:C581"/>
    <mergeCell ref="B582:C582"/>
    <mergeCell ref="B583:C583"/>
    <mergeCell ref="B584:C584"/>
    <mergeCell ref="B585:C585"/>
    <mergeCell ref="B586:C586"/>
    <mergeCell ref="B599:C599"/>
    <mergeCell ref="B600:C600"/>
    <mergeCell ref="B601:C601"/>
    <mergeCell ref="B602:C602"/>
    <mergeCell ref="B603:C603"/>
    <mergeCell ref="B604:C604"/>
    <mergeCell ref="B593:C593"/>
    <mergeCell ref="B594:C594"/>
    <mergeCell ref="B595:C595"/>
    <mergeCell ref="B596:C596"/>
    <mergeCell ref="B597:C597"/>
    <mergeCell ref="B598:C598"/>
    <mergeCell ref="B611:C611"/>
    <mergeCell ref="B612:C612"/>
    <mergeCell ref="B613:C613"/>
    <mergeCell ref="B614:C614"/>
    <mergeCell ref="B615:C615"/>
    <mergeCell ref="B616:C616"/>
    <mergeCell ref="B605:C605"/>
    <mergeCell ref="B606:C606"/>
    <mergeCell ref="B607:C607"/>
    <mergeCell ref="B608:C608"/>
    <mergeCell ref="B609:C609"/>
    <mergeCell ref="B610:C610"/>
    <mergeCell ref="B623:C623"/>
    <mergeCell ref="B624:C624"/>
    <mergeCell ref="B625:C625"/>
    <mergeCell ref="B626:C626"/>
    <mergeCell ref="B627:C627"/>
    <mergeCell ref="B628:C628"/>
    <mergeCell ref="B617:C617"/>
    <mergeCell ref="B618:C618"/>
    <mergeCell ref="B619:C619"/>
    <mergeCell ref="B620:C620"/>
    <mergeCell ref="B621:C621"/>
    <mergeCell ref="B622:C622"/>
    <mergeCell ref="B635:C635"/>
    <mergeCell ref="B636:C636"/>
    <mergeCell ref="B637:C637"/>
    <mergeCell ref="B638:C638"/>
    <mergeCell ref="B639:C639"/>
    <mergeCell ref="B640:C640"/>
    <mergeCell ref="B629:C629"/>
    <mergeCell ref="B630:C630"/>
    <mergeCell ref="B631:C631"/>
    <mergeCell ref="B632:C632"/>
    <mergeCell ref="B633:C633"/>
    <mergeCell ref="B634:C634"/>
    <mergeCell ref="B647:C647"/>
    <mergeCell ref="B648:C648"/>
    <mergeCell ref="B649:C649"/>
    <mergeCell ref="B650:C650"/>
    <mergeCell ref="B651:C651"/>
    <mergeCell ref="B652:C652"/>
    <mergeCell ref="B641:C641"/>
    <mergeCell ref="B642:C642"/>
    <mergeCell ref="B643:C643"/>
    <mergeCell ref="B644:C644"/>
    <mergeCell ref="B645:C645"/>
    <mergeCell ref="B646:C646"/>
    <mergeCell ref="B659:C659"/>
    <mergeCell ref="B660:C660"/>
    <mergeCell ref="B661:C661"/>
    <mergeCell ref="B662:C662"/>
    <mergeCell ref="B663:C663"/>
    <mergeCell ref="B664:C664"/>
    <mergeCell ref="B653:C653"/>
    <mergeCell ref="B654:C654"/>
    <mergeCell ref="B655:C655"/>
    <mergeCell ref="B656:C656"/>
    <mergeCell ref="B657:C657"/>
    <mergeCell ref="B658:C658"/>
    <mergeCell ref="B671:C671"/>
    <mergeCell ref="B672:C672"/>
    <mergeCell ref="B673:C673"/>
    <mergeCell ref="B674:C674"/>
    <mergeCell ref="B675:C675"/>
    <mergeCell ref="B676:C676"/>
    <mergeCell ref="B665:C665"/>
    <mergeCell ref="B666:C666"/>
    <mergeCell ref="B667:C667"/>
    <mergeCell ref="B668:C668"/>
    <mergeCell ref="B669:C669"/>
    <mergeCell ref="B670:C670"/>
    <mergeCell ref="B683:C683"/>
    <mergeCell ref="B684:C684"/>
    <mergeCell ref="B685:C685"/>
    <mergeCell ref="B686:C686"/>
    <mergeCell ref="B687:C687"/>
    <mergeCell ref="B688:C688"/>
    <mergeCell ref="B677:C677"/>
    <mergeCell ref="B678:C678"/>
    <mergeCell ref="B679:C679"/>
    <mergeCell ref="B680:C680"/>
    <mergeCell ref="B681:C681"/>
    <mergeCell ref="B682:C682"/>
    <mergeCell ref="B695:C695"/>
    <mergeCell ref="B696:C696"/>
    <mergeCell ref="B697:C697"/>
    <mergeCell ref="B698:C698"/>
    <mergeCell ref="B699:C699"/>
    <mergeCell ref="B700:C700"/>
    <mergeCell ref="B689:C689"/>
    <mergeCell ref="B690:C690"/>
    <mergeCell ref="B691:C691"/>
    <mergeCell ref="B692:C692"/>
    <mergeCell ref="B693:C693"/>
    <mergeCell ref="B694:C694"/>
    <mergeCell ref="B707:C707"/>
    <mergeCell ref="B708:C708"/>
    <mergeCell ref="B709:C709"/>
    <mergeCell ref="B710:C710"/>
    <mergeCell ref="B711:C711"/>
    <mergeCell ref="B712:C712"/>
    <mergeCell ref="B701:C701"/>
    <mergeCell ref="B702:C702"/>
    <mergeCell ref="B703:C703"/>
    <mergeCell ref="B704:C704"/>
    <mergeCell ref="B705:C705"/>
    <mergeCell ref="B706:C706"/>
    <mergeCell ref="B719:C719"/>
    <mergeCell ref="B720:C720"/>
    <mergeCell ref="B721:C721"/>
    <mergeCell ref="B722:C722"/>
    <mergeCell ref="B723:C723"/>
    <mergeCell ref="B724:C724"/>
    <mergeCell ref="B713:C713"/>
    <mergeCell ref="B714:C714"/>
    <mergeCell ref="B715:C715"/>
    <mergeCell ref="B716:C716"/>
    <mergeCell ref="B717:C717"/>
    <mergeCell ref="B718:C718"/>
    <mergeCell ref="B731:C731"/>
    <mergeCell ref="B732:C732"/>
    <mergeCell ref="B733:C733"/>
    <mergeCell ref="B734:C734"/>
    <mergeCell ref="B735:C735"/>
    <mergeCell ref="B736:C736"/>
    <mergeCell ref="B725:C725"/>
    <mergeCell ref="B726:C726"/>
    <mergeCell ref="B727:C727"/>
    <mergeCell ref="B728:C728"/>
    <mergeCell ref="B729:C729"/>
    <mergeCell ref="B730:C730"/>
    <mergeCell ref="B743:C743"/>
    <mergeCell ref="B744:C744"/>
    <mergeCell ref="B745:C745"/>
    <mergeCell ref="B746:C746"/>
    <mergeCell ref="B747:C747"/>
    <mergeCell ref="B748:C748"/>
    <mergeCell ref="B737:C737"/>
    <mergeCell ref="B738:C738"/>
    <mergeCell ref="B739:C739"/>
    <mergeCell ref="B740:C740"/>
    <mergeCell ref="B741:C741"/>
    <mergeCell ref="B742:C742"/>
    <mergeCell ref="B755:C755"/>
    <mergeCell ref="B756:C756"/>
    <mergeCell ref="B757:C757"/>
    <mergeCell ref="B758:C758"/>
    <mergeCell ref="B759:C759"/>
    <mergeCell ref="B760:C760"/>
    <mergeCell ref="B749:C749"/>
    <mergeCell ref="B750:C750"/>
    <mergeCell ref="B751:C751"/>
    <mergeCell ref="B752:C752"/>
    <mergeCell ref="B753:C753"/>
    <mergeCell ref="B754:C754"/>
    <mergeCell ref="B767:C767"/>
    <mergeCell ref="B768:C768"/>
    <mergeCell ref="B769:C769"/>
    <mergeCell ref="B770:C770"/>
    <mergeCell ref="B771:C771"/>
    <mergeCell ref="B772:C772"/>
    <mergeCell ref="B761:C761"/>
    <mergeCell ref="B762:C762"/>
    <mergeCell ref="B763:C763"/>
    <mergeCell ref="B764:C764"/>
    <mergeCell ref="B765:C765"/>
    <mergeCell ref="B766:C766"/>
    <mergeCell ref="B779:C779"/>
    <mergeCell ref="B780:C780"/>
    <mergeCell ref="B781:C781"/>
    <mergeCell ref="B782:C782"/>
    <mergeCell ref="B783:C783"/>
    <mergeCell ref="B784:C784"/>
    <mergeCell ref="B773:C773"/>
    <mergeCell ref="B774:C774"/>
    <mergeCell ref="B775:C775"/>
    <mergeCell ref="B776:C776"/>
    <mergeCell ref="B777:C777"/>
    <mergeCell ref="B778:C778"/>
    <mergeCell ref="B791:C791"/>
    <mergeCell ref="B792:C792"/>
    <mergeCell ref="B793:C793"/>
    <mergeCell ref="B794:C794"/>
    <mergeCell ref="B795:C795"/>
    <mergeCell ref="B796:C796"/>
    <mergeCell ref="B785:C785"/>
    <mergeCell ref="B786:C786"/>
    <mergeCell ref="B787:C787"/>
    <mergeCell ref="B788:C788"/>
    <mergeCell ref="B789:C789"/>
    <mergeCell ref="B790:C790"/>
    <mergeCell ref="B804:C804"/>
    <mergeCell ref="B805:C805"/>
    <mergeCell ref="B806:C806"/>
    <mergeCell ref="B807:C807"/>
    <mergeCell ref="B808:C808"/>
    <mergeCell ref="B797:C797"/>
    <mergeCell ref="B798:C798"/>
    <mergeCell ref="B799:C799"/>
    <mergeCell ref="B800:C800"/>
    <mergeCell ref="B801:C801"/>
    <mergeCell ref="B802:C802"/>
    <mergeCell ref="B827:C827"/>
    <mergeCell ref="B828:C828"/>
    <mergeCell ref="E8:S8"/>
    <mergeCell ref="N5:S6"/>
    <mergeCell ref="C5:L6"/>
    <mergeCell ref="B821:C821"/>
    <mergeCell ref="B822:C822"/>
    <mergeCell ref="B823:C823"/>
    <mergeCell ref="B824:C824"/>
    <mergeCell ref="B825:C825"/>
    <mergeCell ref="B826:C826"/>
    <mergeCell ref="B815:C815"/>
    <mergeCell ref="B816:C816"/>
    <mergeCell ref="B817:C817"/>
    <mergeCell ref="B818:C818"/>
    <mergeCell ref="B819:C819"/>
    <mergeCell ref="B820:C820"/>
    <mergeCell ref="B809:C809"/>
    <mergeCell ref="B810:C810"/>
    <mergeCell ref="B811:C811"/>
    <mergeCell ref="B812:C812"/>
    <mergeCell ref="B813:C813"/>
    <mergeCell ref="B814:C814"/>
    <mergeCell ref="B803:C803"/>
  </mergeCells>
  <phoneticPr fontId="4" type="noConversion"/>
  <conditionalFormatting sqref="C3:S3">
    <cfRule type="duplicateValues" dxfId="17" priority="7"/>
  </conditionalFormatting>
  <conditionalFormatting sqref="C3:S3 E9:S9">
    <cfRule type="duplicateValues" dxfId="16" priority="8"/>
  </conditionalFormatting>
  <conditionalFormatting sqref="E9:S9">
    <cfRule type="duplicateValues" dxfId="15" priority="6"/>
  </conditionalFormatting>
  <conditionalFormatting sqref="C3:S3 U2:Y6">
    <cfRule type="duplicateValues" dxfId="9" priority="9"/>
  </conditionalFormatting>
  <conditionalFormatting sqref="Y13:Y828">
    <cfRule type="cellIs" dxfId="14" priority="1" operator="equal">
      <formula>15</formula>
    </cfRule>
    <cfRule type="cellIs" dxfId="13" priority="2" operator="equal">
      <formula>14</formula>
    </cfRule>
    <cfRule type="cellIs" dxfId="12" priority="3" operator="equal">
      <formula>13</formula>
    </cfRule>
    <cfRule type="cellIs" dxfId="11" priority="4" operator="equal">
      <formula>12</formula>
    </cfRule>
    <cfRule type="cellIs" dxfId="10" priority="5" operator="equal">
      <formula>11</formula>
    </cfRule>
  </conditionalFormatting>
  <pageMargins left="0.511811024" right="0.511811024" top="0.78740157499999996" bottom="0.78740157499999996" header="0.31496062000000002" footer="0.31496062000000002"/>
  <ignoredErrors>
    <ignoredError sqref="AD11:AR146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A246C-D329-469F-9268-359146A4834D}">
  <dimension ref="B3:V1189"/>
  <sheetViews>
    <sheetView showGridLines="0" showRowColHeaders="0" zoomScale="145" zoomScaleNormal="145" workbookViewId="0">
      <selection activeCell="Q10" sqref="Q10"/>
    </sheetView>
  </sheetViews>
  <sheetFormatPr defaultColWidth="4.33203125" defaultRowHeight="16.8" customHeight="1" x14ac:dyDescent="0.3"/>
  <cols>
    <col min="1" max="16384" width="4.33203125" style="1"/>
  </cols>
  <sheetData>
    <row r="3" spans="2:22" ht="16.8" customHeight="1" x14ac:dyDescent="0.3">
      <c r="B3" s="25" t="s">
        <v>160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R3" s="8">
        <v>11</v>
      </c>
      <c r="S3" s="8">
        <v>12</v>
      </c>
      <c r="T3" s="8">
        <v>13</v>
      </c>
      <c r="U3" s="8">
        <v>14</v>
      </c>
      <c r="V3" s="8">
        <v>15</v>
      </c>
    </row>
    <row r="4" spans="2:22" ht="16.8" customHeight="1" x14ac:dyDescent="0.3">
      <c r="B4" s="2">
        <v>2</v>
      </c>
      <c r="C4" s="2">
        <v>4</v>
      </c>
      <c r="D4" s="2">
        <v>8</v>
      </c>
      <c r="E4" s="2">
        <v>10</v>
      </c>
      <c r="F4" s="2">
        <v>14</v>
      </c>
      <c r="G4" s="2">
        <v>16</v>
      </c>
      <c r="H4" s="2">
        <v>18</v>
      </c>
      <c r="I4" s="2">
        <v>22</v>
      </c>
      <c r="J4" s="2">
        <v>24</v>
      </c>
      <c r="K4" s="2">
        <v>13</v>
      </c>
      <c r="L4" s="2">
        <v>3</v>
      </c>
      <c r="M4" s="2">
        <v>7</v>
      </c>
      <c r="N4" s="2">
        <v>25</v>
      </c>
      <c r="O4" s="2">
        <v>19</v>
      </c>
      <c r="P4" s="2">
        <v>15</v>
      </c>
      <c r="R4" s="2">
        <f>COUNTIF($V$17:$V$316,R3)</f>
        <v>0</v>
      </c>
      <c r="S4" s="2">
        <f>COUNTIF($V$17:$V$316,S3)</f>
        <v>12</v>
      </c>
      <c r="T4" s="2">
        <f>COUNTIF($V$17:$V$316,T3)</f>
        <v>22</v>
      </c>
      <c r="U4" s="2">
        <f>COUNTIF($V$17:$V$316,U3)</f>
        <v>10</v>
      </c>
      <c r="V4" s="2">
        <f>COUNTIF($V$17:$V$316,V3)</f>
        <v>1</v>
      </c>
    </row>
    <row r="6" spans="2:22" ht="16.8" customHeight="1" x14ac:dyDescent="0.3">
      <c r="K6" s="9" t="s">
        <v>18</v>
      </c>
      <c r="L6" s="22" t="s">
        <v>161</v>
      </c>
      <c r="M6" s="22"/>
      <c r="N6" s="22"/>
      <c r="O6" s="22"/>
      <c r="P6" s="9"/>
      <c r="Q6" s="9" t="s">
        <v>162</v>
      </c>
      <c r="R6" s="9"/>
      <c r="S6" s="22" t="s">
        <v>163</v>
      </c>
      <c r="T6" s="22"/>
      <c r="U6" s="22"/>
      <c r="V6" s="22"/>
    </row>
    <row r="7" spans="2:22" ht="16.8" customHeight="1" x14ac:dyDescent="0.3">
      <c r="C7" s="26" t="s">
        <v>164</v>
      </c>
      <c r="D7" s="27"/>
      <c r="E7" s="27"/>
      <c r="F7" s="27"/>
      <c r="G7" s="27"/>
      <c r="H7" s="27"/>
      <c r="I7" s="27"/>
    </row>
    <row r="8" spans="2:22" ht="16.8" customHeight="1" x14ac:dyDescent="0.3">
      <c r="C8" s="27"/>
      <c r="D8" s="27"/>
      <c r="E8" s="27"/>
      <c r="F8" s="27"/>
      <c r="G8" s="27"/>
      <c r="H8" s="27"/>
      <c r="I8" s="27"/>
      <c r="K8" s="1">
        <v>11</v>
      </c>
      <c r="L8" s="21">
        <v>6</v>
      </c>
      <c r="M8" s="21"/>
      <c r="N8" s="21"/>
      <c r="O8" s="21"/>
      <c r="P8" s="1" t="s">
        <v>165</v>
      </c>
      <c r="Q8" s="1">
        <f>R4</f>
        <v>0</v>
      </c>
      <c r="R8" s="1" t="s">
        <v>166</v>
      </c>
      <c r="S8" s="21">
        <f>Q8*L8</f>
        <v>0</v>
      </c>
      <c r="T8" s="21"/>
      <c r="U8" s="21"/>
      <c r="V8" s="21"/>
    </row>
    <row r="9" spans="2:22" ht="16.8" customHeight="1" x14ac:dyDescent="0.3">
      <c r="K9" s="1">
        <v>12</v>
      </c>
      <c r="L9" s="21">
        <v>12</v>
      </c>
      <c r="M9" s="21"/>
      <c r="N9" s="21"/>
      <c r="O9" s="21"/>
      <c r="P9" s="1" t="s">
        <v>165</v>
      </c>
      <c r="Q9" s="1">
        <f>S4</f>
        <v>12</v>
      </c>
      <c r="R9" s="1" t="s">
        <v>166</v>
      </c>
      <c r="S9" s="21">
        <f t="shared" ref="S9:S12" si="0">Q9*L9</f>
        <v>144</v>
      </c>
      <c r="T9" s="21"/>
      <c r="U9" s="21"/>
      <c r="V9" s="21"/>
    </row>
    <row r="10" spans="2:22" ht="16.8" customHeight="1" x14ac:dyDescent="0.3">
      <c r="K10" s="1">
        <v>13</v>
      </c>
      <c r="L10" s="21">
        <v>30</v>
      </c>
      <c r="M10" s="21"/>
      <c r="N10" s="21"/>
      <c r="O10" s="21"/>
      <c r="P10" s="1" t="s">
        <v>165</v>
      </c>
      <c r="Q10" s="1">
        <f>T4</f>
        <v>22</v>
      </c>
      <c r="R10" s="1" t="s">
        <v>166</v>
      </c>
      <c r="S10" s="21">
        <f t="shared" si="0"/>
        <v>660</v>
      </c>
      <c r="T10" s="21"/>
      <c r="U10" s="21"/>
      <c r="V10" s="21"/>
    </row>
    <row r="11" spans="2:22" ht="16.8" customHeight="1" x14ac:dyDescent="0.3">
      <c r="K11" s="1">
        <v>14</v>
      </c>
      <c r="L11" s="21">
        <v>1500</v>
      </c>
      <c r="M11" s="21"/>
      <c r="N11" s="21"/>
      <c r="O11" s="21"/>
      <c r="P11" s="1" t="s">
        <v>165</v>
      </c>
      <c r="Q11" s="1">
        <f>U4</f>
        <v>10</v>
      </c>
      <c r="R11" s="1" t="s">
        <v>166</v>
      </c>
      <c r="S11" s="21">
        <f t="shared" si="0"/>
        <v>15000</v>
      </c>
      <c r="T11" s="21"/>
      <c r="U11" s="21"/>
      <c r="V11" s="21"/>
    </row>
    <row r="12" spans="2:22" ht="16.8" customHeight="1" x14ac:dyDescent="0.3">
      <c r="B12" s="15" t="s">
        <v>159</v>
      </c>
      <c r="C12" s="16"/>
      <c r="D12" s="16"/>
      <c r="E12" s="16"/>
      <c r="F12" s="16"/>
      <c r="G12" s="16"/>
      <c r="H12" s="17"/>
      <c r="K12" s="1">
        <v>15</v>
      </c>
      <c r="L12" s="21">
        <v>1700000</v>
      </c>
      <c r="M12" s="21"/>
      <c r="N12" s="21"/>
      <c r="O12" s="21"/>
      <c r="P12" s="1" t="s">
        <v>165</v>
      </c>
      <c r="Q12" s="1">
        <f>V4</f>
        <v>1</v>
      </c>
      <c r="R12" s="1" t="s">
        <v>166</v>
      </c>
      <c r="S12" s="21">
        <f t="shared" si="0"/>
        <v>1700000</v>
      </c>
      <c r="T12" s="21"/>
      <c r="U12" s="21"/>
      <c r="V12" s="21"/>
    </row>
    <row r="13" spans="2:22" ht="16.8" customHeight="1" x14ac:dyDescent="0.3">
      <c r="B13" s="18"/>
      <c r="C13" s="19"/>
      <c r="D13" s="19"/>
      <c r="E13" s="19"/>
      <c r="F13" s="19"/>
      <c r="G13" s="19"/>
      <c r="H13" s="20"/>
    </row>
    <row r="14" spans="2:22" ht="16.8" customHeight="1" x14ac:dyDescent="0.3">
      <c r="K14" s="22" t="s">
        <v>167</v>
      </c>
      <c r="L14" s="22"/>
      <c r="M14" s="22"/>
      <c r="N14" s="22"/>
      <c r="O14" s="22"/>
      <c r="P14" s="22"/>
      <c r="Q14" s="22"/>
      <c r="R14" s="22"/>
      <c r="S14" s="23">
        <f>SUM(S8:V12)</f>
        <v>1715804</v>
      </c>
      <c r="T14" s="23"/>
      <c r="U14" s="23"/>
      <c r="V14" s="23"/>
    </row>
    <row r="16" spans="2:22" ht="16.8" customHeight="1" x14ac:dyDescent="0.3">
      <c r="B16" s="24" t="s">
        <v>157</v>
      </c>
      <c r="C16" s="24"/>
      <c r="D16" s="24"/>
      <c r="F16" s="10" t="s">
        <v>0</v>
      </c>
      <c r="G16" s="10" t="s">
        <v>1</v>
      </c>
      <c r="H16" s="10" t="s">
        <v>2</v>
      </c>
      <c r="I16" s="10" t="s">
        <v>3</v>
      </c>
      <c r="J16" s="10" t="s">
        <v>4</v>
      </c>
      <c r="K16" s="10" t="s">
        <v>5</v>
      </c>
      <c r="L16" s="10" t="s">
        <v>6</v>
      </c>
      <c r="M16" s="10" t="s">
        <v>7</v>
      </c>
      <c r="N16" s="10" t="s">
        <v>8</v>
      </c>
      <c r="O16" s="10" t="s">
        <v>9</v>
      </c>
      <c r="P16" s="10" t="s">
        <v>10</v>
      </c>
      <c r="Q16" s="10" t="s">
        <v>11</v>
      </c>
      <c r="R16" s="10" t="s">
        <v>12</v>
      </c>
      <c r="S16" s="10" t="s">
        <v>13</v>
      </c>
      <c r="T16" s="10" t="s">
        <v>14</v>
      </c>
      <c r="V16" s="10" t="s">
        <v>18</v>
      </c>
    </row>
    <row r="17" spans="2:22" ht="16.8" customHeight="1" x14ac:dyDescent="0.3">
      <c r="B17" s="14" t="s">
        <v>19</v>
      </c>
      <c r="C17" s="14"/>
      <c r="D17" s="14"/>
      <c r="F17" s="11">
        <v>1</v>
      </c>
      <c r="G17" s="11">
        <v>2</v>
      </c>
      <c r="H17" s="11">
        <v>4</v>
      </c>
      <c r="I17" s="11">
        <v>7</v>
      </c>
      <c r="J17" s="11">
        <v>8</v>
      </c>
      <c r="K17" s="11">
        <v>10</v>
      </c>
      <c r="L17" s="11">
        <v>11</v>
      </c>
      <c r="M17" s="11">
        <v>13</v>
      </c>
      <c r="N17" s="11">
        <v>14</v>
      </c>
      <c r="O17" s="11">
        <v>15</v>
      </c>
      <c r="P17" s="11">
        <v>16</v>
      </c>
      <c r="Q17" s="11">
        <v>18</v>
      </c>
      <c r="R17" s="11">
        <v>22</v>
      </c>
      <c r="S17" s="11">
        <v>23</v>
      </c>
      <c r="T17" s="11">
        <v>24</v>
      </c>
      <c r="V17" s="11">
        <f t="array" ref="V17">SUM(COUNTIF($F17:$T17,$B$4:$P$4))</f>
        <v>12</v>
      </c>
    </row>
    <row r="18" spans="2:22" ht="16.8" customHeight="1" x14ac:dyDescent="0.3">
      <c r="B18" s="14" t="s">
        <v>168</v>
      </c>
      <c r="C18" s="14"/>
      <c r="D18" s="14"/>
      <c r="F18" s="11">
        <v>1</v>
      </c>
      <c r="G18" s="11">
        <v>2</v>
      </c>
      <c r="H18" s="11">
        <v>4</v>
      </c>
      <c r="I18" s="11">
        <v>7</v>
      </c>
      <c r="J18" s="11">
        <v>8</v>
      </c>
      <c r="K18" s="11">
        <v>10</v>
      </c>
      <c r="L18" s="11">
        <v>11</v>
      </c>
      <c r="M18" s="11">
        <v>13</v>
      </c>
      <c r="N18" s="11">
        <v>14</v>
      </c>
      <c r="O18" s="11">
        <v>15</v>
      </c>
      <c r="P18" s="11">
        <v>16</v>
      </c>
      <c r="Q18" s="11">
        <v>18</v>
      </c>
      <c r="R18" s="11">
        <v>22</v>
      </c>
      <c r="S18" s="11">
        <v>24</v>
      </c>
      <c r="T18" s="11">
        <v>25</v>
      </c>
      <c r="V18" s="11">
        <f t="array" ref="V18">SUM(COUNTIF($F18:$T18,$B$4:$P$4))</f>
        <v>13</v>
      </c>
    </row>
    <row r="19" spans="2:22" ht="16.8" customHeight="1" x14ac:dyDescent="0.3">
      <c r="B19" s="14" t="s">
        <v>169</v>
      </c>
      <c r="C19" s="14"/>
      <c r="D19" s="14"/>
      <c r="F19" s="11">
        <v>1</v>
      </c>
      <c r="G19" s="11">
        <v>2</v>
      </c>
      <c r="H19" s="11">
        <v>4</v>
      </c>
      <c r="I19" s="11">
        <v>7</v>
      </c>
      <c r="J19" s="11">
        <v>8</v>
      </c>
      <c r="K19" s="11">
        <v>10</v>
      </c>
      <c r="L19" s="11">
        <v>11</v>
      </c>
      <c r="M19" s="11">
        <v>13</v>
      </c>
      <c r="N19" s="11">
        <v>14</v>
      </c>
      <c r="O19" s="11">
        <v>15</v>
      </c>
      <c r="P19" s="11">
        <v>16</v>
      </c>
      <c r="Q19" s="11">
        <v>18</v>
      </c>
      <c r="R19" s="11">
        <v>19</v>
      </c>
      <c r="S19" s="11">
        <v>22</v>
      </c>
      <c r="T19" s="11">
        <v>24</v>
      </c>
      <c r="V19" s="11">
        <f t="array" ref="V19">SUM(COUNTIF($F19:$T19,$B$4:$P$4))</f>
        <v>13</v>
      </c>
    </row>
    <row r="20" spans="2:22" ht="16.8" customHeight="1" x14ac:dyDescent="0.3">
      <c r="B20" s="14" t="s">
        <v>170</v>
      </c>
      <c r="C20" s="14"/>
      <c r="D20" s="14"/>
      <c r="F20" s="11">
        <v>1</v>
      </c>
      <c r="G20" s="11">
        <v>2</v>
      </c>
      <c r="H20" s="11">
        <v>4</v>
      </c>
      <c r="I20" s="11">
        <v>7</v>
      </c>
      <c r="J20" s="11">
        <v>8</v>
      </c>
      <c r="K20" s="11">
        <v>10</v>
      </c>
      <c r="L20" s="11">
        <v>11</v>
      </c>
      <c r="M20" s="11">
        <v>13</v>
      </c>
      <c r="N20" s="11">
        <v>14</v>
      </c>
      <c r="O20" s="11">
        <v>16</v>
      </c>
      <c r="P20" s="11">
        <v>18</v>
      </c>
      <c r="Q20" s="11">
        <v>22</v>
      </c>
      <c r="R20" s="11">
        <v>23</v>
      </c>
      <c r="S20" s="11">
        <v>24</v>
      </c>
      <c r="T20" s="11">
        <v>25</v>
      </c>
      <c r="V20" s="11">
        <f t="array" ref="V20">SUM(COUNTIF($F20:$T20,$B$4:$P$4))</f>
        <v>12</v>
      </c>
    </row>
    <row r="21" spans="2:22" ht="16.8" customHeight="1" x14ac:dyDescent="0.3">
      <c r="B21" s="14" t="s">
        <v>171</v>
      </c>
      <c r="C21" s="14"/>
      <c r="D21" s="14"/>
      <c r="F21" s="11">
        <v>1</v>
      </c>
      <c r="G21" s="11">
        <v>2</v>
      </c>
      <c r="H21" s="11">
        <v>4</v>
      </c>
      <c r="I21" s="11">
        <v>7</v>
      </c>
      <c r="J21" s="11">
        <v>8</v>
      </c>
      <c r="K21" s="11">
        <v>10</v>
      </c>
      <c r="L21" s="11">
        <v>11</v>
      </c>
      <c r="M21" s="11">
        <v>13</v>
      </c>
      <c r="N21" s="11">
        <v>14</v>
      </c>
      <c r="O21" s="11">
        <v>16</v>
      </c>
      <c r="P21" s="11">
        <v>18</v>
      </c>
      <c r="Q21" s="11">
        <v>19</v>
      </c>
      <c r="R21" s="11">
        <v>22</v>
      </c>
      <c r="S21" s="11">
        <v>23</v>
      </c>
      <c r="T21" s="11">
        <v>24</v>
      </c>
      <c r="V21" s="11">
        <f t="array" ref="V21">SUM(COUNTIF($F21:$T21,$B$4:$P$4))</f>
        <v>12</v>
      </c>
    </row>
    <row r="22" spans="2:22" ht="16.8" customHeight="1" x14ac:dyDescent="0.3">
      <c r="B22" s="14" t="s">
        <v>172</v>
      </c>
      <c r="C22" s="14"/>
      <c r="D22" s="14"/>
      <c r="F22" s="11">
        <v>1</v>
      </c>
      <c r="G22" s="11">
        <v>2</v>
      </c>
      <c r="H22" s="11">
        <v>4</v>
      </c>
      <c r="I22" s="11">
        <v>7</v>
      </c>
      <c r="J22" s="11">
        <v>8</v>
      </c>
      <c r="K22" s="11">
        <v>10</v>
      </c>
      <c r="L22" s="11">
        <v>11</v>
      </c>
      <c r="M22" s="11">
        <v>13</v>
      </c>
      <c r="N22" s="11">
        <v>14</v>
      </c>
      <c r="O22" s="11">
        <v>16</v>
      </c>
      <c r="P22" s="11">
        <v>18</v>
      </c>
      <c r="Q22" s="11">
        <v>19</v>
      </c>
      <c r="R22" s="11">
        <v>22</v>
      </c>
      <c r="S22" s="11">
        <v>24</v>
      </c>
      <c r="T22" s="11">
        <v>25</v>
      </c>
      <c r="V22" s="11">
        <f t="array" ref="V22">SUM(COUNTIF($F22:$T22,$B$4:$P$4))</f>
        <v>13</v>
      </c>
    </row>
    <row r="23" spans="2:22" ht="16.8" customHeight="1" x14ac:dyDescent="0.3">
      <c r="B23" s="14" t="s">
        <v>173</v>
      </c>
      <c r="C23" s="14"/>
      <c r="D23" s="14"/>
      <c r="F23" s="11">
        <v>1</v>
      </c>
      <c r="G23" s="11">
        <v>2</v>
      </c>
      <c r="H23" s="11">
        <v>3</v>
      </c>
      <c r="I23" s="11">
        <v>4</v>
      </c>
      <c r="J23" s="11">
        <v>7</v>
      </c>
      <c r="K23" s="11">
        <v>8</v>
      </c>
      <c r="L23" s="11">
        <v>10</v>
      </c>
      <c r="M23" s="11">
        <v>11</v>
      </c>
      <c r="N23" s="11">
        <v>14</v>
      </c>
      <c r="O23" s="11">
        <v>15</v>
      </c>
      <c r="P23" s="11">
        <v>16</v>
      </c>
      <c r="Q23" s="11">
        <v>18</v>
      </c>
      <c r="R23" s="11">
        <v>22</v>
      </c>
      <c r="S23" s="11">
        <v>23</v>
      </c>
      <c r="T23" s="11">
        <v>24</v>
      </c>
      <c r="V23" s="11">
        <f t="array" ref="V23">SUM(COUNTIF($F23:$T23,$B$4:$P$4))</f>
        <v>12</v>
      </c>
    </row>
    <row r="24" spans="2:22" ht="16.8" customHeight="1" x14ac:dyDescent="0.3">
      <c r="B24" s="14" t="s">
        <v>174</v>
      </c>
      <c r="C24" s="14"/>
      <c r="D24" s="14"/>
      <c r="F24" s="11">
        <v>1</v>
      </c>
      <c r="G24" s="11">
        <v>2</v>
      </c>
      <c r="H24" s="11">
        <v>3</v>
      </c>
      <c r="I24" s="11">
        <v>4</v>
      </c>
      <c r="J24" s="11">
        <v>7</v>
      </c>
      <c r="K24" s="11">
        <v>8</v>
      </c>
      <c r="L24" s="11">
        <v>10</v>
      </c>
      <c r="M24" s="11">
        <v>11</v>
      </c>
      <c r="N24" s="11">
        <v>14</v>
      </c>
      <c r="O24" s="11">
        <v>15</v>
      </c>
      <c r="P24" s="11">
        <v>16</v>
      </c>
      <c r="Q24" s="11">
        <v>18</v>
      </c>
      <c r="R24" s="11">
        <v>22</v>
      </c>
      <c r="S24" s="11">
        <v>24</v>
      </c>
      <c r="T24" s="11">
        <v>25</v>
      </c>
      <c r="V24" s="11">
        <f t="array" ref="V24">SUM(COUNTIF($F24:$T24,$B$4:$P$4))</f>
        <v>13</v>
      </c>
    </row>
    <row r="25" spans="2:22" ht="16.8" customHeight="1" x14ac:dyDescent="0.3">
      <c r="B25" s="14" t="s">
        <v>175</v>
      </c>
      <c r="C25" s="14"/>
      <c r="D25" s="14"/>
      <c r="F25" s="11">
        <v>1</v>
      </c>
      <c r="G25" s="11">
        <v>2</v>
      </c>
      <c r="H25" s="11">
        <v>3</v>
      </c>
      <c r="I25" s="11">
        <v>4</v>
      </c>
      <c r="J25" s="11">
        <v>7</v>
      </c>
      <c r="K25" s="11">
        <v>8</v>
      </c>
      <c r="L25" s="11">
        <v>10</v>
      </c>
      <c r="M25" s="11">
        <v>11</v>
      </c>
      <c r="N25" s="11">
        <v>14</v>
      </c>
      <c r="O25" s="11">
        <v>15</v>
      </c>
      <c r="P25" s="11">
        <v>16</v>
      </c>
      <c r="Q25" s="11">
        <v>18</v>
      </c>
      <c r="R25" s="11">
        <v>19</v>
      </c>
      <c r="S25" s="11">
        <v>22</v>
      </c>
      <c r="T25" s="11">
        <v>24</v>
      </c>
      <c r="V25" s="11">
        <f t="array" ref="V25">SUM(COUNTIF($F25:$T25,$B$4:$P$4))</f>
        <v>13</v>
      </c>
    </row>
    <row r="26" spans="2:22" ht="16.8" customHeight="1" x14ac:dyDescent="0.3">
      <c r="B26" s="14" t="s">
        <v>176</v>
      </c>
      <c r="C26" s="14"/>
      <c r="D26" s="14"/>
      <c r="F26" s="11">
        <v>1</v>
      </c>
      <c r="G26" s="11">
        <v>2</v>
      </c>
      <c r="H26" s="11">
        <v>3</v>
      </c>
      <c r="I26" s="11">
        <v>4</v>
      </c>
      <c r="J26" s="11">
        <v>7</v>
      </c>
      <c r="K26" s="11">
        <v>8</v>
      </c>
      <c r="L26" s="11">
        <v>10</v>
      </c>
      <c r="M26" s="11">
        <v>11</v>
      </c>
      <c r="N26" s="11">
        <v>14</v>
      </c>
      <c r="O26" s="11">
        <v>16</v>
      </c>
      <c r="P26" s="11">
        <v>18</v>
      </c>
      <c r="Q26" s="11">
        <v>22</v>
      </c>
      <c r="R26" s="11">
        <v>23</v>
      </c>
      <c r="S26" s="11">
        <v>24</v>
      </c>
      <c r="T26" s="11">
        <v>25</v>
      </c>
      <c r="V26" s="11">
        <f t="array" ref="V26">SUM(COUNTIF($F26:$T26,$B$4:$P$4))</f>
        <v>12</v>
      </c>
    </row>
    <row r="27" spans="2:22" ht="16.8" customHeight="1" x14ac:dyDescent="0.3">
      <c r="B27" s="14" t="s">
        <v>177</v>
      </c>
      <c r="C27" s="14"/>
      <c r="D27" s="14"/>
      <c r="F27" s="11">
        <v>1</v>
      </c>
      <c r="G27" s="11">
        <v>2</v>
      </c>
      <c r="H27" s="11">
        <v>3</v>
      </c>
      <c r="I27" s="11">
        <v>4</v>
      </c>
      <c r="J27" s="11">
        <v>7</v>
      </c>
      <c r="K27" s="11">
        <v>8</v>
      </c>
      <c r="L27" s="11">
        <v>10</v>
      </c>
      <c r="M27" s="11">
        <v>11</v>
      </c>
      <c r="N27" s="11">
        <v>14</v>
      </c>
      <c r="O27" s="11">
        <v>16</v>
      </c>
      <c r="P27" s="11">
        <v>18</v>
      </c>
      <c r="Q27" s="11">
        <v>19</v>
      </c>
      <c r="R27" s="11">
        <v>22</v>
      </c>
      <c r="S27" s="11">
        <v>23</v>
      </c>
      <c r="T27" s="11">
        <v>24</v>
      </c>
      <c r="V27" s="11">
        <f t="array" ref="V27">SUM(COUNTIF($F27:$T27,$B$4:$P$4))</f>
        <v>12</v>
      </c>
    </row>
    <row r="28" spans="2:22" ht="16.8" customHeight="1" x14ac:dyDescent="0.3">
      <c r="B28" s="14" t="s">
        <v>178</v>
      </c>
      <c r="C28" s="14"/>
      <c r="D28" s="14"/>
      <c r="F28" s="11">
        <v>1</v>
      </c>
      <c r="G28" s="11">
        <v>2</v>
      </c>
      <c r="H28" s="11">
        <v>3</v>
      </c>
      <c r="I28" s="11">
        <v>4</v>
      </c>
      <c r="J28" s="11">
        <v>7</v>
      </c>
      <c r="K28" s="11">
        <v>8</v>
      </c>
      <c r="L28" s="11">
        <v>10</v>
      </c>
      <c r="M28" s="11">
        <v>11</v>
      </c>
      <c r="N28" s="11">
        <v>14</v>
      </c>
      <c r="O28" s="11">
        <v>16</v>
      </c>
      <c r="P28" s="11">
        <v>18</v>
      </c>
      <c r="Q28" s="11">
        <v>19</v>
      </c>
      <c r="R28" s="11">
        <v>22</v>
      </c>
      <c r="S28" s="11">
        <v>24</v>
      </c>
      <c r="T28" s="11">
        <v>25</v>
      </c>
      <c r="V28" s="11">
        <f t="array" ref="V28">SUM(COUNTIF($F28:$T28,$B$4:$P$4))</f>
        <v>13</v>
      </c>
    </row>
    <row r="29" spans="2:22" ht="16.8" customHeight="1" x14ac:dyDescent="0.3">
      <c r="B29" s="14" t="s">
        <v>179</v>
      </c>
      <c r="C29" s="14"/>
      <c r="D29" s="14"/>
      <c r="F29" s="11">
        <v>1</v>
      </c>
      <c r="G29" s="11">
        <v>2</v>
      </c>
      <c r="H29" s="11">
        <v>4</v>
      </c>
      <c r="I29" s="11">
        <v>7</v>
      </c>
      <c r="J29" s="11">
        <v>8</v>
      </c>
      <c r="K29" s="11">
        <v>10</v>
      </c>
      <c r="L29" s="11">
        <v>13</v>
      </c>
      <c r="M29" s="11">
        <v>14</v>
      </c>
      <c r="N29" s="11">
        <v>15</v>
      </c>
      <c r="O29" s="11">
        <v>16</v>
      </c>
      <c r="P29" s="11">
        <v>18</v>
      </c>
      <c r="Q29" s="11">
        <v>22</v>
      </c>
      <c r="R29" s="11">
        <v>23</v>
      </c>
      <c r="S29" s="11">
        <v>24</v>
      </c>
      <c r="T29" s="11">
        <v>25</v>
      </c>
      <c r="V29" s="11">
        <f t="array" ref="V29">SUM(COUNTIF($F29:$T29,$B$4:$P$4))</f>
        <v>13</v>
      </c>
    </row>
    <row r="30" spans="2:22" ht="16.8" customHeight="1" x14ac:dyDescent="0.3">
      <c r="B30" s="14" t="s">
        <v>180</v>
      </c>
      <c r="C30" s="14"/>
      <c r="D30" s="14"/>
      <c r="F30" s="11">
        <v>1</v>
      </c>
      <c r="G30" s="11">
        <v>2</v>
      </c>
      <c r="H30" s="11">
        <v>4</v>
      </c>
      <c r="I30" s="11">
        <v>7</v>
      </c>
      <c r="J30" s="11">
        <v>8</v>
      </c>
      <c r="K30" s="11">
        <v>10</v>
      </c>
      <c r="L30" s="11">
        <v>13</v>
      </c>
      <c r="M30" s="11">
        <v>14</v>
      </c>
      <c r="N30" s="11">
        <v>15</v>
      </c>
      <c r="O30" s="11">
        <v>16</v>
      </c>
      <c r="P30" s="11">
        <v>18</v>
      </c>
      <c r="Q30" s="11">
        <v>19</v>
      </c>
      <c r="R30" s="11">
        <v>22</v>
      </c>
      <c r="S30" s="11">
        <v>23</v>
      </c>
      <c r="T30" s="11">
        <v>24</v>
      </c>
      <c r="V30" s="11">
        <f t="array" ref="V30">SUM(COUNTIF($F30:$T30,$B$4:$P$4))</f>
        <v>13</v>
      </c>
    </row>
    <row r="31" spans="2:22" ht="16.8" customHeight="1" x14ac:dyDescent="0.3">
      <c r="B31" s="14" t="s">
        <v>181</v>
      </c>
      <c r="C31" s="14"/>
      <c r="D31" s="14"/>
      <c r="F31" s="11">
        <v>1</v>
      </c>
      <c r="G31" s="11">
        <v>2</v>
      </c>
      <c r="H31" s="11">
        <v>4</v>
      </c>
      <c r="I31" s="11">
        <v>7</v>
      </c>
      <c r="J31" s="11">
        <v>8</v>
      </c>
      <c r="K31" s="11">
        <v>10</v>
      </c>
      <c r="L31" s="11">
        <v>13</v>
      </c>
      <c r="M31" s="11">
        <v>14</v>
      </c>
      <c r="N31" s="11">
        <v>15</v>
      </c>
      <c r="O31" s="11">
        <v>16</v>
      </c>
      <c r="P31" s="11">
        <v>18</v>
      </c>
      <c r="Q31" s="11">
        <v>19</v>
      </c>
      <c r="R31" s="11">
        <v>22</v>
      </c>
      <c r="S31" s="11">
        <v>24</v>
      </c>
      <c r="T31" s="11">
        <v>25</v>
      </c>
      <c r="V31" s="11">
        <f t="array" ref="V31">SUM(COUNTIF($F31:$T31,$B$4:$P$4))</f>
        <v>14</v>
      </c>
    </row>
    <row r="32" spans="2:22" ht="16.8" customHeight="1" x14ac:dyDescent="0.3">
      <c r="B32" s="14" t="s">
        <v>182</v>
      </c>
      <c r="C32" s="14"/>
      <c r="D32" s="14"/>
      <c r="F32" s="11">
        <v>1</v>
      </c>
      <c r="G32" s="11">
        <v>2</v>
      </c>
      <c r="H32" s="11">
        <v>4</v>
      </c>
      <c r="I32" s="11">
        <v>7</v>
      </c>
      <c r="J32" s="11">
        <v>8</v>
      </c>
      <c r="K32" s="11">
        <v>10</v>
      </c>
      <c r="L32" s="11">
        <v>13</v>
      </c>
      <c r="M32" s="11">
        <v>14</v>
      </c>
      <c r="N32" s="11">
        <v>16</v>
      </c>
      <c r="O32" s="11">
        <v>18</v>
      </c>
      <c r="P32" s="11">
        <v>19</v>
      </c>
      <c r="Q32" s="11">
        <v>22</v>
      </c>
      <c r="R32" s="11">
        <v>23</v>
      </c>
      <c r="S32" s="11">
        <v>24</v>
      </c>
      <c r="T32" s="11">
        <v>25</v>
      </c>
      <c r="V32" s="11">
        <f t="array" ref="V32">SUM(COUNTIF($F32:$T32,$B$4:$P$4))</f>
        <v>13</v>
      </c>
    </row>
    <row r="33" spans="2:22" ht="16.8" customHeight="1" x14ac:dyDescent="0.3">
      <c r="B33" s="14" t="s">
        <v>183</v>
      </c>
      <c r="C33" s="14"/>
      <c r="D33" s="14"/>
      <c r="F33" s="11">
        <v>1</v>
      </c>
      <c r="G33" s="11">
        <v>2</v>
      </c>
      <c r="H33" s="11">
        <v>3</v>
      </c>
      <c r="I33" s="11">
        <v>4</v>
      </c>
      <c r="J33" s="11">
        <v>7</v>
      </c>
      <c r="K33" s="11">
        <v>8</v>
      </c>
      <c r="L33" s="11">
        <v>10</v>
      </c>
      <c r="M33" s="11">
        <v>14</v>
      </c>
      <c r="N33" s="11">
        <v>15</v>
      </c>
      <c r="O33" s="11">
        <v>16</v>
      </c>
      <c r="P33" s="11">
        <v>18</v>
      </c>
      <c r="Q33" s="11">
        <v>22</v>
      </c>
      <c r="R33" s="11">
        <v>23</v>
      </c>
      <c r="S33" s="11">
        <v>24</v>
      </c>
      <c r="T33" s="11">
        <v>25</v>
      </c>
      <c r="V33" s="11">
        <f t="array" ref="V33">SUM(COUNTIF($F33:$T33,$B$4:$P$4))</f>
        <v>13</v>
      </c>
    </row>
    <row r="34" spans="2:22" ht="16.8" customHeight="1" x14ac:dyDescent="0.3">
      <c r="B34" s="14" t="s">
        <v>184</v>
      </c>
      <c r="C34" s="14"/>
      <c r="D34" s="14"/>
      <c r="F34" s="11">
        <v>1</v>
      </c>
      <c r="G34" s="11">
        <v>2</v>
      </c>
      <c r="H34" s="11">
        <v>3</v>
      </c>
      <c r="I34" s="11">
        <v>4</v>
      </c>
      <c r="J34" s="11">
        <v>7</v>
      </c>
      <c r="K34" s="11">
        <v>8</v>
      </c>
      <c r="L34" s="11">
        <v>10</v>
      </c>
      <c r="M34" s="11">
        <v>14</v>
      </c>
      <c r="N34" s="11">
        <v>15</v>
      </c>
      <c r="O34" s="11">
        <v>16</v>
      </c>
      <c r="P34" s="11">
        <v>18</v>
      </c>
      <c r="Q34" s="11">
        <v>19</v>
      </c>
      <c r="R34" s="11">
        <v>22</v>
      </c>
      <c r="S34" s="11">
        <v>23</v>
      </c>
      <c r="T34" s="11">
        <v>24</v>
      </c>
      <c r="V34" s="11">
        <f t="array" ref="V34">SUM(COUNTIF($F34:$T34,$B$4:$P$4))</f>
        <v>13</v>
      </c>
    </row>
    <row r="35" spans="2:22" ht="16.8" customHeight="1" x14ac:dyDescent="0.3">
      <c r="B35" s="14" t="s">
        <v>185</v>
      </c>
      <c r="C35" s="14"/>
      <c r="D35" s="14"/>
      <c r="F35" s="11">
        <v>1</v>
      </c>
      <c r="G35" s="11">
        <v>2</v>
      </c>
      <c r="H35" s="11">
        <v>3</v>
      </c>
      <c r="I35" s="11">
        <v>4</v>
      </c>
      <c r="J35" s="11">
        <v>7</v>
      </c>
      <c r="K35" s="11">
        <v>8</v>
      </c>
      <c r="L35" s="11">
        <v>10</v>
      </c>
      <c r="M35" s="11">
        <v>14</v>
      </c>
      <c r="N35" s="11">
        <v>15</v>
      </c>
      <c r="O35" s="11">
        <v>16</v>
      </c>
      <c r="P35" s="11">
        <v>18</v>
      </c>
      <c r="Q35" s="11">
        <v>19</v>
      </c>
      <c r="R35" s="11">
        <v>22</v>
      </c>
      <c r="S35" s="11">
        <v>24</v>
      </c>
      <c r="T35" s="11">
        <v>25</v>
      </c>
      <c r="V35" s="11">
        <f t="array" ref="V35">SUM(COUNTIF($F35:$T35,$B$4:$P$4))</f>
        <v>14</v>
      </c>
    </row>
    <row r="36" spans="2:22" ht="16.8" customHeight="1" x14ac:dyDescent="0.3">
      <c r="B36" s="14" t="s">
        <v>186</v>
      </c>
      <c r="C36" s="14"/>
      <c r="D36" s="14"/>
      <c r="F36" s="11">
        <v>1</v>
      </c>
      <c r="G36" s="11">
        <v>2</v>
      </c>
      <c r="H36" s="11">
        <v>3</v>
      </c>
      <c r="I36" s="11">
        <v>4</v>
      </c>
      <c r="J36" s="11">
        <v>7</v>
      </c>
      <c r="K36" s="11">
        <v>8</v>
      </c>
      <c r="L36" s="11">
        <v>10</v>
      </c>
      <c r="M36" s="11">
        <v>14</v>
      </c>
      <c r="N36" s="11">
        <v>16</v>
      </c>
      <c r="O36" s="11">
        <v>18</v>
      </c>
      <c r="P36" s="11">
        <v>19</v>
      </c>
      <c r="Q36" s="11">
        <v>22</v>
      </c>
      <c r="R36" s="11">
        <v>23</v>
      </c>
      <c r="S36" s="11">
        <v>24</v>
      </c>
      <c r="T36" s="11">
        <v>25</v>
      </c>
      <c r="V36" s="11">
        <f t="array" ref="V36">SUM(COUNTIF($F36:$T36,$B$4:$P$4))</f>
        <v>13</v>
      </c>
    </row>
    <row r="37" spans="2:22" ht="16.8" customHeight="1" x14ac:dyDescent="0.3">
      <c r="B37" s="14" t="s">
        <v>187</v>
      </c>
      <c r="C37" s="14"/>
      <c r="D37" s="14"/>
      <c r="F37" s="11">
        <v>1</v>
      </c>
      <c r="G37" s="11">
        <v>2</v>
      </c>
      <c r="H37" s="11">
        <v>4</v>
      </c>
      <c r="I37" s="11">
        <v>8</v>
      </c>
      <c r="J37" s="11">
        <v>10</v>
      </c>
      <c r="K37" s="11">
        <v>11</v>
      </c>
      <c r="L37" s="11">
        <v>13</v>
      </c>
      <c r="M37" s="11">
        <v>14</v>
      </c>
      <c r="N37" s="11">
        <v>15</v>
      </c>
      <c r="O37" s="11">
        <v>16</v>
      </c>
      <c r="P37" s="11">
        <v>18</v>
      </c>
      <c r="Q37" s="11">
        <v>22</v>
      </c>
      <c r="R37" s="11">
        <v>23</v>
      </c>
      <c r="S37" s="11">
        <v>24</v>
      </c>
      <c r="T37" s="11">
        <v>25</v>
      </c>
      <c r="V37" s="11">
        <f t="array" ref="V37">SUM(COUNTIF($F37:$T37,$B$4:$P$4))</f>
        <v>12</v>
      </c>
    </row>
    <row r="38" spans="2:22" ht="16.8" customHeight="1" x14ac:dyDescent="0.3">
      <c r="B38" s="14" t="s">
        <v>188</v>
      </c>
      <c r="C38" s="14"/>
      <c r="D38" s="14"/>
      <c r="F38" s="11">
        <v>1</v>
      </c>
      <c r="G38" s="11">
        <v>2</v>
      </c>
      <c r="H38" s="11">
        <v>4</v>
      </c>
      <c r="I38" s="11">
        <v>8</v>
      </c>
      <c r="J38" s="11">
        <v>10</v>
      </c>
      <c r="K38" s="11">
        <v>11</v>
      </c>
      <c r="L38" s="11">
        <v>13</v>
      </c>
      <c r="M38" s="11">
        <v>14</v>
      </c>
      <c r="N38" s="11">
        <v>15</v>
      </c>
      <c r="O38" s="11">
        <v>16</v>
      </c>
      <c r="P38" s="11">
        <v>18</v>
      </c>
      <c r="Q38" s="11">
        <v>19</v>
      </c>
      <c r="R38" s="11">
        <v>22</v>
      </c>
      <c r="S38" s="11">
        <v>23</v>
      </c>
      <c r="T38" s="11">
        <v>24</v>
      </c>
      <c r="V38" s="11">
        <f t="array" ref="V38">SUM(COUNTIF($F38:$T38,$B$4:$P$4))</f>
        <v>12</v>
      </c>
    </row>
    <row r="39" spans="2:22" ht="16.8" customHeight="1" x14ac:dyDescent="0.3">
      <c r="B39" s="14" t="s">
        <v>189</v>
      </c>
      <c r="C39" s="14"/>
      <c r="D39" s="14"/>
      <c r="F39" s="11">
        <v>1</v>
      </c>
      <c r="G39" s="11">
        <v>2</v>
      </c>
      <c r="H39" s="11">
        <v>4</v>
      </c>
      <c r="I39" s="11">
        <v>8</v>
      </c>
      <c r="J39" s="11">
        <v>10</v>
      </c>
      <c r="K39" s="11">
        <v>11</v>
      </c>
      <c r="L39" s="11">
        <v>13</v>
      </c>
      <c r="M39" s="11">
        <v>14</v>
      </c>
      <c r="N39" s="11">
        <v>15</v>
      </c>
      <c r="O39" s="11">
        <v>16</v>
      </c>
      <c r="P39" s="11">
        <v>18</v>
      </c>
      <c r="Q39" s="11">
        <v>19</v>
      </c>
      <c r="R39" s="11">
        <v>22</v>
      </c>
      <c r="S39" s="11">
        <v>24</v>
      </c>
      <c r="T39" s="11">
        <v>25</v>
      </c>
      <c r="V39" s="11">
        <f t="array" ref="V39">SUM(COUNTIF($F39:$T39,$B$4:$P$4))</f>
        <v>13</v>
      </c>
    </row>
    <row r="40" spans="2:22" ht="16.8" customHeight="1" x14ac:dyDescent="0.3">
      <c r="B40" s="14" t="s">
        <v>190</v>
      </c>
      <c r="C40" s="14"/>
      <c r="D40" s="14"/>
      <c r="F40" s="11">
        <v>1</v>
      </c>
      <c r="G40" s="11">
        <v>2</v>
      </c>
      <c r="H40" s="11">
        <v>4</v>
      </c>
      <c r="I40" s="11">
        <v>8</v>
      </c>
      <c r="J40" s="11">
        <v>10</v>
      </c>
      <c r="K40" s="11">
        <v>11</v>
      </c>
      <c r="L40" s="11">
        <v>13</v>
      </c>
      <c r="M40" s="11">
        <v>14</v>
      </c>
      <c r="N40" s="11">
        <v>16</v>
      </c>
      <c r="O40" s="11">
        <v>18</v>
      </c>
      <c r="P40" s="11">
        <v>19</v>
      </c>
      <c r="Q40" s="11">
        <v>22</v>
      </c>
      <c r="R40" s="11">
        <v>23</v>
      </c>
      <c r="S40" s="11">
        <v>24</v>
      </c>
      <c r="T40" s="11">
        <v>25</v>
      </c>
      <c r="V40" s="11">
        <f t="array" ref="V40">SUM(COUNTIF($F40:$T40,$B$4:$P$4))</f>
        <v>12</v>
      </c>
    </row>
    <row r="41" spans="2:22" ht="16.8" customHeight="1" x14ac:dyDescent="0.3">
      <c r="B41" s="14" t="s">
        <v>191</v>
      </c>
      <c r="C41" s="14"/>
      <c r="D41" s="14"/>
      <c r="F41" s="11">
        <v>1</v>
      </c>
      <c r="G41" s="11">
        <v>2</v>
      </c>
      <c r="H41" s="11">
        <v>3</v>
      </c>
      <c r="I41" s="11">
        <v>4</v>
      </c>
      <c r="J41" s="11">
        <v>8</v>
      </c>
      <c r="K41" s="11">
        <v>10</v>
      </c>
      <c r="L41" s="11">
        <v>11</v>
      </c>
      <c r="M41" s="11">
        <v>14</v>
      </c>
      <c r="N41" s="11">
        <v>15</v>
      </c>
      <c r="O41" s="11">
        <v>16</v>
      </c>
      <c r="P41" s="11">
        <v>18</v>
      </c>
      <c r="Q41" s="11">
        <v>22</v>
      </c>
      <c r="R41" s="11">
        <v>23</v>
      </c>
      <c r="S41" s="11">
        <v>24</v>
      </c>
      <c r="T41" s="11">
        <v>25</v>
      </c>
      <c r="V41" s="11">
        <f t="array" ref="V41">SUM(COUNTIF($F41:$T41,$B$4:$P$4))</f>
        <v>12</v>
      </c>
    </row>
    <row r="42" spans="2:22" ht="16.8" customHeight="1" x14ac:dyDescent="0.3">
      <c r="B42" s="14" t="s">
        <v>192</v>
      </c>
      <c r="C42" s="14"/>
      <c r="D42" s="14"/>
      <c r="F42" s="11">
        <v>1</v>
      </c>
      <c r="G42" s="11">
        <v>2</v>
      </c>
      <c r="H42" s="11">
        <v>3</v>
      </c>
      <c r="I42" s="11">
        <v>4</v>
      </c>
      <c r="J42" s="11">
        <v>8</v>
      </c>
      <c r="K42" s="11">
        <v>10</v>
      </c>
      <c r="L42" s="11">
        <v>11</v>
      </c>
      <c r="M42" s="11">
        <v>14</v>
      </c>
      <c r="N42" s="11">
        <v>15</v>
      </c>
      <c r="O42" s="11">
        <v>16</v>
      </c>
      <c r="P42" s="11">
        <v>18</v>
      </c>
      <c r="Q42" s="11">
        <v>19</v>
      </c>
      <c r="R42" s="11">
        <v>22</v>
      </c>
      <c r="S42" s="11">
        <v>23</v>
      </c>
      <c r="T42" s="11">
        <v>24</v>
      </c>
      <c r="V42" s="11">
        <f t="array" ref="V42">SUM(COUNTIF($F42:$T42,$B$4:$P$4))</f>
        <v>12</v>
      </c>
    </row>
    <row r="43" spans="2:22" ht="16.8" customHeight="1" x14ac:dyDescent="0.3">
      <c r="B43" s="14" t="s">
        <v>193</v>
      </c>
      <c r="C43" s="14"/>
      <c r="D43" s="14"/>
      <c r="F43" s="11">
        <v>1</v>
      </c>
      <c r="G43" s="11">
        <v>2</v>
      </c>
      <c r="H43" s="11">
        <v>3</v>
      </c>
      <c r="I43" s="11">
        <v>4</v>
      </c>
      <c r="J43" s="11">
        <v>8</v>
      </c>
      <c r="K43" s="11">
        <v>10</v>
      </c>
      <c r="L43" s="11">
        <v>11</v>
      </c>
      <c r="M43" s="11">
        <v>14</v>
      </c>
      <c r="N43" s="11">
        <v>15</v>
      </c>
      <c r="O43" s="11">
        <v>16</v>
      </c>
      <c r="P43" s="11">
        <v>18</v>
      </c>
      <c r="Q43" s="11">
        <v>19</v>
      </c>
      <c r="R43" s="11">
        <v>22</v>
      </c>
      <c r="S43" s="11">
        <v>24</v>
      </c>
      <c r="T43" s="11">
        <v>25</v>
      </c>
      <c r="V43" s="11">
        <f t="array" ref="V43">SUM(COUNTIF($F43:$T43,$B$4:$P$4))</f>
        <v>13</v>
      </c>
    </row>
    <row r="44" spans="2:22" ht="16.8" customHeight="1" x14ac:dyDescent="0.3">
      <c r="B44" s="14" t="s">
        <v>194</v>
      </c>
      <c r="C44" s="14"/>
      <c r="D44" s="14"/>
      <c r="F44" s="11">
        <v>1</v>
      </c>
      <c r="G44" s="11">
        <v>2</v>
      </c>
      <c r="H44" s="11">
        <v>3</v>
      </c>
      <c r="I44" s="11">
        <v>4</v>
      </c>
      <c r="J44" s="11">
        <v>8</v>
      </c>
      <c r="K44" s="11">
        <v>10</v>
      </c>
      <c r="L44" s="11">
        <v>11</v>
      </c>
      <c r="M44" s="11">
        <v>14</v>
      </c>
      <c r="N44" s="11">
        <v>16</v>
      </c>
      <c r="O44" s="11">
        <v>18</v>
      </c>
      <c r="P44" s="11">
        <v>19</v>
      </c>
      <c r="Q44" s="11">
        <v>22</v>
      </c>
      <c r="R44" s="11">
        <v>23</v>
      </c>
      <c r="S44" s="11">
        <v>24</v>
      </c>
      <c r="T44" s="11">
        <v>25</v>
      </c>
      <c r="V44" s="11">
        <f t="array" ref="V44">SUM(COUNTIF($F44:$T44,$B$4:$P$4))</f>
        <v>12</v>
      </c>
    </row>
    <row r="45" spans="2:22" ht="16.8" customHeight="1" x14ac:dyDescent="0.3">
      <c r="B45" s="14" t="s">
        <v>195</v>
      </c>
      <c r="C45" s="14"/>
      <c r="D45" s="14"/>
      <c r="F45" s="11">
        <v>1</v>
      </c>
      <c r="G45" s="11">
        <v>2</v>
      </c>
      <c r="H45" s="11">
        <v>4</v>
      </c>
      <c r="I45" s="11">
        <v>8</v>
      </c>
      <c r="J45" s="11">
        <v>10</v>
      </c>
      <c r="K45" s="11">
        <v>13</v>
      </c>
      <c r="L45" s="11">
        <v>14</v>
      </c>
      <c r="M45" s="11">
        <v>15</v>
      </c>
      <c r="N45" s="11">
        <v>16</v>
      </c>
      <c r="O45" s="11">
        <v>18</v>
      </c>
      <c r="P45" s="11">
        <v>19</v>
      </c>
      <c r="Q45" s="11">
        <v>22</v>
      </c>
      <c r="R45" s="11">
        <v>23</v>
      </c>
      <c r="S45" s="11">
        <v>24</v>
      </c>
      <c r="T45" s="11">
        <v>25</v>
      </c>
      <c r="V45" s="11">
        <f t="array" ref="V45">SUM(COUNTIF($F45:$T45,$B$4:$P$4))</f>
        <v>13</v>
      </c>
    </row>
    <row r="46" spans="2:22" ht="16.8" customHeight="1" x14ac:dyDescent="0.3">
      <c r="B46" s="14" t="s">
        <v>196</v>
      </c>
      <c r="C46" s="14"/>
      <c r="D46" s="14"/>
      <c r="F46" s="11">
        <v>1</v>
      </c>
      <c r="G46" s="11">
        <v>2</v>
      </c>
      <c r="H46" s="11">
        <v>3</v>
      </c>
      <c r="I46" s="11">
        <v>4</v>
      </c>
      <c r="J46" s="11">
        <v>8</v>
      </c>
      <c r="K46" s="11">
        <v>10</v>
      </c>
      <c r="L46" s="11">
        <v>14</v>
      </c>
      <c r="M46" s="11">
        <v>15</v>
      </c>
      <c r="N46" s="11">
        <v>16</v>
      </c>
      <c r="O46" s="11">
        <v>18</v>
      </c>
      <c r="P46" s="11">
        <v>19</v>
      </c>
      <c r="Q46" s="11">
        <v>22</v>
      </c>
      <c r="R46" s="11">
        <v>23</v>
      </c>
      <c r="S46" s="11">
        <v>24</v>
      </c>
      <c r="T46" s="11">
        <v>25</v>
      </c>
      <c r="V46" s="11">
        <f t="array" ref="V46">SUM(COUNTIF($F46:$T46,$B$4:$P$4))</f>
        <v>13</v>
      </c>
    </row>
    <row r="47" spans="2:22" ht="16.8" customHeight="1" x14ac:dyDescent="0.3">
      <c r="B47" s="14" t="s">
        <v>197</v>
      </c>
      <c r="C47" s="14"/>
      <c r="D47" s="14"/>
      <c r="F47" s="11">
        <v>2</v>
      </c>
      <c r="G47" s="11">
        <v>3</v>
      </c>
      <c r="H47" s="11">
        <v>4</v>
      </c>
      <c r="I47" s="11">
        <v>7</v>
      </c>
      <c r="J47" s="11">
        <v>8</v>
      </c>
      <c r="K47" s="11">
        <v>10</v>
      </c>
      <c r="L47" s="11">
        <v>11</v>
      </c>
      <c r="M47" s="11">
        <v>13</v>
      </c>
      <c r="N47" s="11">
        <v>14</v>
      </c>
      <c r="O47" s="11">
        <v>15</v>
      </c>
      <c r="P47" s="11">
        <v>16</v>
      </c>
      <c r="Q47" s="11">
        <v>18</v>
      </c>
      <c r="R47" s="11">
        <v>22</v>
      </c>
      <c r="S47" s="11">
        <v>23</v>
      </c>
      <c r="T47" s="11">
        <v>24</v>
      </c>
      <c r="V47" s="11">
        <f t="array" ref="V47">SUM(COUNTIF($F47:$T47,$B$4:$P$4))</f>
        <v>13</v>
      </c>
    </row>
    <row r="48" spans="2:22" ht="16.8" customHeight="1" x14ac:dyDescent="0.3">
      <c r="B48" s="14" t="s">
        <v>198</v>
      </c>
      <c r="C48" s="14"/>
      <c r="D48" s="14"/>
      <c r="F48" s="11">
        <v>2</v>
      </c>
      <c r="G48" s="11">
        <v>3</v>
      </c>
      <c r="H48" s="11">
        <v>4</v>
      </c>
      <c r="I48" s="11">
        <v>7</v>
      </c>
      <c r="J48" s="11">
        <v>8</v>
      </c>
      <c r="K48" s="11">
        <v>10</v>
      </c>
      <c r="L48" s="11">
        <v>11</v>
      </c>
      <c r="M48" s="11">
        <v>13</v>
      </c>
      <c r="N48" s="11">
        <v>14</v>
      </c>
      <c r="O48" s="11">
        <v>15</v>
      </c>
      <c r="P48" s="11">
        <v>16</v>
      </c>
      <c r="Q48" s="11">
        <v>18</v>
      </c>
      <c r="R48" s="11">
        <v>22</v>
      </c>
      <c r="S48" s="11">
        <v>24</v>
      </c>
      <c r="T48" s="11">
        <v>25</v>
      </c>
      <c r="V48" s="11">
        <f t="array" ref="V48">SUM(COUNTIF($F48:$T48,$B$4:$P$4))</f>
        <v>14</v>
      </c>
    </row>
    <row r="49" spans="2:22" ht="16.8" customHeight="1" x14ac:dyDescent="0.3">
      <c r="B49" s="14" t="s">
        <v>199</v>
      </c>
      <c r="C49" s="14"/>
      <c r="D49" s="14"/>
      <c r="F49" s="11">
        <v>2</v>
      </c>
      <c r="G49" s="11">
        <v>3</v>
      </c>
      <c r="H49" s="11">
        <v>4</v>
      </c>
      <c r="I49" s="11">
        <v>7</v>
      </c>
      <c r="J49" s="11">
        <v>8</v>
      </c>
      <c r="K49" s="11">
        <v>10</v>
      </c>
      <c r="L49" s="11">
        <v>11</v>
      </c>
      <c r="M49" s="11">
        <v>13</v>
      </c>
      <c r="N49" s="11">
        <v>14</v>
      </c>
      <c r="O49" s="11">
        <v>15</v>
      </c>
      <c r="P49" s="11">
        <v>16</v>
      </c>
      <c r="Q49" s="11">
        <v>18</v>
      </c>
      <c r="R49" s="11">
        <v>19</v>
      </c>
      <c r="S49" s="11">
        <v>22</v>
      </c>
      <c r="T49" s="11">
        <v>24</v>
      </c>
      <c r="V49" s="11">
        <f t="array" ref="V49">SUM(COUNTIF($F49:$T49,$B$4:$P$4))</f>
        <v>14</v>
      </c>
    </row>
    <row r="50" spans="2:22" ht="16.8" customHeight="1" x14ac:dyDescent="0.3">
      <c r="B50" s="14" t="s">
        <v>200</v>
      </c>
      <c r="C50" s="14"/>
      <c r="D50" s="14"/>
      <c r="F50" s="11">
        <v>2</v>
      </c>
      <c r="G50" s="11">
        <v>3</v>
      </c>
      <c r="H50" s="11">
        <v>4</v>
      </c>
      <c r="I50" s="11">
        <v>7</v>
      </c>
      <c r="J50" s="11">
        <v>8</v>
      </c>
      <c r="K50" s="11">
        <v>10</v>
      </c>
      <c r="L50" s="11">
        <v>11</v>
      </c>
      <c r="M50" s="11">
        <v>13</v>
      </c>
      <c r="N50" s="11">
        <v>14</v>
      </c>
      <c r="O50" s="11">
        <v>16</v>
      </c>
      <c r="P50" s="11">
        <v>18</v>
      </c>
      <c r="Q50" s="11">
        <v>22</v>
      </c>
      <c r="R50" s="11">
        <v>23</v>
      </c>
      <c r="S50" s="11">
        <v>24</v>
      </c>
      <c r="T50" s="11">
        <v>25</v>
      </c>
      <c r="V50" s="11">
        <f t="array" ref="V50">SUM(COUNTIF($F50:$T50,$B$4:$P$4))</f>
        <v>13</v>
      </c>
    </row>
    <row r="51" spans="2:22" ht="16.8" customHeight="1" x14ac:dyDescent="0.3">
      <c r="B51" s="14" t="s">
        <v>201</v>
      </c>
      <c r="C51" s="14"/>
      <c r="D51" s="14"/>
      <c r="F51" s="11">
        <v>2</v>
      </c>
      <c r="G51" s="11">
        <v>3</v>
      </c>
      <c r="H51" s="11">
        <v>4</v>
      </c>
      <c r="I51" s="11">
        <v>7</v>
      </c>
      <c r="J51" s="11">
        <v>8</v>
      </c>
      <c r="K51" s="11">
        <v>10</v>
      </c>
      <c r="L51" s="11">
        <v>11</v>
      </c>
      <c r="M51" s="11">
        <v>13</v>
      </c>
      <c r="N51" s="11">
        <v>14</v>
      </c>
      <c r="O51" s="11">
        <v>16</v>
      </c>
      <c r="P51" s="11">
        <v>18</v>
      </c>
      <c r="Q51" s="11">
        <v>19</v>
      </c>
      <c r="R51" s="11">
        <v>22</v>
      </c>
      <c r="S51" s="11">
        <v>23</v>
      </c>
      <c r="T51" s="11">
        <v>24</v>
      </c>
      <c r="V51" s="11">
        <f t="array" ref="V51">SUM(COUNTIF($F51:$T51,$B$4:$P$4))</f>
        <v>13</v>
      </c>
    </row>
    <row r="52" spans="2:22" ht="16.8" customHeight="1" x14ac:dyDescent="0.3">
      <c r="B52" s="14" t="s">
        <v>202</v>
      </c>
      <c r="C52" s="14"/>
      <c r="D52" s="14"/>
      <c r="F52" s="11">
        <v>2</v>
      </c>
      <c r="G52" s="11">
        <v>3</v>
      </c>
      <c r="H52" s="11">
        <v>4</v>
      </c>
      <c r="I52" s="11">
        <v>7</v>
      </c>
      <c r="J52" s="11">
        <v>8</v>
      </c>
      <c r="K52" s="11">
        <v>10</v>
      </c>
      <c r="L52" s="11">
        <v>11</v>
      </c>
      <c r="M52" s="11">
        <v>13</v>
      </c>
      <c r="N52" s="11">
        <v>14</v>
      </c>
      <c r="O52" s="11">
        <v>16</v>
      </c>
      <c r="P52" s="11">
        <v>18</v>
      </c>
      <c r="Q52" s="11">
        <v>19</v>
      </c>
      <c r="R52" s="11">
        <v>22</v>
      </c>
      <c r="S52" s="11">
        <v>24</v>
      </c>
      <c r="T52" s="11">
        <v>25</v>
      </c>
      <c r="V52" s="11">
        <f t="array" ref="V52">SUM(COUNTIF($F52:$T52,$B$4:$P$4))</f>
        <v>14</v>
      </c>
    </row>
    <row r="53" spans="2:22" ht="16.8" customHeight="1" x14ac:dyDescent="0.3">
      <c r="B53" s="14" t="s">
        <v>203</v>
      </c>
      <c r="C53" s="14"/>
      <c r="D53" s="14"/>
      <c r="F53" s="11">
        <v>2</v>
      </c>
      <c r="G53" s="11">
        <v>3</v>
      </c>
      <c r="H53" s="11">
        <v>4</v>
      </c>
      <c r="I53" s="11">
        <v>7</v>
      </c>
      <c r="J53" s="11">
        <v>8</v>
      </c>
      <c r="K53" s="11">
        <v>10</v>
      </c>
      <c r="L53" s="11">
        <v>13</v>
      </c>
      <c r="M53" s="11">
        <v>14</v>
      </c>
      <c r="N53" s="11">
        <v>15</v>
      </c>
      <c r="O53" s="11">
        <v>16</v>
      </c>
      <c r="P53" s="11">
        <v>18</v>
      </c>
      <c r="Q53" s="11">
        <v>22</v>
      </c>
      <c r="R53" s="11">
        <v>23</v>
      </c>
      <c r="S53" s="11">
        <v>24</v>
      </c>
      <c r="T53" s="11">
        <v>25</v>
      </c>
      <c r="V53" s="11">
        <f t="array" ref="V53">SUM(COUNTIF($F53:$T53,$B$4:$P$4))</f>
        <v>14</v>
      </c>
    </row>
    <row r="54" spans="2:22" ht="16.8" customHeight="1" x14ac:dyDescent="0.3">
      <c r="B54" s="14" t="s">
        <v>204</v>
      </c>
      <c r="C54" s="14"/>
      <c r="D54" s="14"/>
      <c r="F54" s="11">
        <v>2</v>
      </c>
      <c r="G54" s="11">
        <v>3</v>
      </c>
      <c r="H54" s="11">
        <v>4</v>
      </c>
      <c r="I54" s="11">
        <v>7</v>
      </c>
      <c r="J54" s="11">
        <v>8</v>
      </c>
      <c r="K54" s="11">
        <v>10</v>
      </c>
      <c r="L54" s="11">
        <v>13</v>
      </c>
      <c r="M54" s="11">
        <v>14</v>
      </c>
      <c r="N54" s="11">
        <v>15</v>
      </c>
      <c r="O54" s="11">
        <v>16</v>
      </c>
      <c r="P54" s="11">
        <v>18</v>
      </c>
      <c r="Q54" s="11">
        <v>19</v>
      </c>
      <c r="R54" s="11">
        <v>22</v>
      </c>
      <c r="S54" s="11">
        <v>23</v>
      </c>
      <c r="T54" s="11">
        <v>24</v>
      </c>
      <c r="V54" s="11">
        <f t="array" ref="V54">SUM(COUNTIF($F54:$T54,$B$4:$P$4))</f>
        <v>14</v>
      </c>
    </row>
    <row r="55" spans="2:22" ht="16.8" customHeight="1" x14ac:dyDescent="0.3">
      <c r="B55" s="14" t="s">
        <v>205</v>
      </c>
      <c r="C55" s="14"/>
      <c r="D55" s="14"/>
      <c r="F55" s="11">
        <v>2</v>
      </c>
      <c r="G55" s="11">
        <v>3</v>
      </c>
      <c r="H55" s="11">
        <v>4</v>
      </c>
      <c r="I55" s="11">
        <v>7</v>
      </c>
      <c r="J55" s="11">
        <v>8</v>
      </c>
      <c r="K55" s="11">
        <v>10</v>
      </c>
      <c r="L55" s="11">
        <v>13</v>
      </c>
      <c r="M55" s="11">
        <v>14</v>
      </c>
      <c r="N55" s="11">
        <v>15</v>
      </c>
      <c r="O55" s="11">
        <v>16</v>
      </c>
      <c r="P55" s="11">
        <v>18</v>
      </c>
      <c r="Q55" s="11">
        <v>19</v>
      </c>
      <c r="R55" s="11">
        <v>22</v>
      </c>
      <c r="S55" s="11">
        <v>24</v>
      </c>
      <c r="T55" s="11">
        <v>25</v>
      </c>
      <c r="V55" s="11">
        <f t="array" ref="V55">SUM(COUNTIF($F55:$T55,$B$4:$P$4))</f>
        <v>15</v>
      </c>
    </row>
    <row r="56" spans="2:22" ht="16.8" customHeight="1" x14ac:dyDescent="0.3">
      <c r="B56" s="14" t="s">
        <v>206</v>
      </c>
      <c r="C56" s="14"/>
      <c r="D56" s="14"/>
      <c r="F56" s="11">
        <v>2</v>
      </c>
      <c r="G56" s="11">
        <v>3</v>
      </c>
      <c r="H56" s="11">
        <v>4</v>
      </c>
      <c r="I56" s="11">
        <v>7</v>
      </c>
      <c r="J56" s="11">
        <v>8</v>
      </c>
      <c r="K56" s="11">
        <v>10</v>
      </c>
      <c r="L56" s="11">
        <v>13</v>
      </c>
      <c r="M56" s="11">
        <v>14</v>
      </c>
      <c r="N56" s="11">
        <v>16</v>
      </c>
      <c r="O56" s="11">
        <v>18</v>
      </c>
      <c r="P56" s="11">
        <v>19</v>
      </c>
      <c r="Q56" s="11">
        <v>22</v>
      </c>
      <c r="R56" s="11">
        <v>23</v>
      </c>
      <c r="S56" s="11">
        <v>24</v>
      </c>
      <c r="T56" s="11">
        <v>25</v>
      </c>
      <c r="V56" s="11">
        <f t="array" ref="V56">SUM(COUNTIF($F56:$T56,$B$4:$P$4))</f>
        <v>14</v>
      </c>
    </row>
    <row r="57" spans="2:22" ht="16.8" customHeight="1" x14ac:dyDescent="0.3">
      <c r="B57" s="14" t="s">
        <v>207</v>
      </c>
      <c r="C57" s="14"/>
      <c r="D57" s="14"/>
      <c r="F57" s="11">
        <v>2</v>
      </c>
      <c r="G57" s="11">
        <v>3</v>
      </c>
      <c r="H57" s="11">
        <v>4</v>
      </c>
      <c r="I57" s="11">
        <v>8</v>
      </c>
      <c r="J57" s="11">
        <v>10</v>
      </c>
      <c r="K57" s="11">
        <v>11</v>
      </c>
      <c r="L57" s="11">
        <v>13</v>
      </c>
      <c r="M57" s="11">
        <v>14</v>
      </c>
      <c r="N57" s="11">
        <v>15</v>
      </c>
      <c r="O57" s="11">
        <v>16</v>
      </c>
      <c r="P57" s="11">
        <v>18</v>
      </c>
      <c r="Q57" s="11">
        <v>22</v>
      </c>
      <c r="R57" s="11">
        <v>23</v>
      </c>
      <c r="S57" s="11">
        <v>24</v>
      </c>
      <c r="T57" s="11">
        <v>25</v>
      </c>
      <c r="V57" s="11">
        <f t="array" ref="V57">SUM(COUNTIF($F57:$T57,$B$4:$P$4))</f>
        <v>13</v>
      </c>
    </row>
    <row r="58" spans="2:22" ht="16.8" customHeight="1" x14ac:dyDescent="0.3">
      <c r="B58" s="14" t="s">
        <v>208</v>
      </c>
      <c r="C58" s="14"/>
      <c r="D58" s="14"/>
      <c r="F58" s="11">
        <v>2</v>
      </c>
      <c r="G58" s="11">
        <v>3</v>
      </c>
      <c r="H58" s="11">
        <v>4</v>
      </c>
      <c r="I58" s="11">
        <v>8</v>
      </c>
      <c r="J58" s="11">
        <v>10</v>
      </c>
      <c r="K58" s="11">
        <v>11</v>
      </c>
      <c r="L58" s="11">
        <v>13</v>
      </c>
      <c r="M58" s="11">
        <v>14</v>
      </c>
      <c r="N58" s="11">
        <v>15</v>
      </c>
      <c r="O58" s="11">
        <v>16</v>
      </c>
      <c r="P58" s="11">
        <v>18</v>
      </c>
      <c r="Q58" s="11">
        <v>19</v>
      </c>
      <c r="R58" s="11">
        <v>22</v>
      </c>
      <c r="S58" s="11">
        <v>23</v>
      </c>
      <c r="T58" s="11">
        <v>24</v>
      </c>
      <c r="V58" s="11">
        <f t="array" ref="V58">SUM(COUNTIF($F58:$T58,$B$4:$P$4))</f>
        <v>13</v>
      </c>
    </row>
    <row r="59" spans="2:22" ht="16.8" customHeight="1" x14ac:dyDescent="0.3">
      <c r="B59" s="14" t="s">
        <v>209</v>
      </c>
      <c r="C59" s="14"/>
      <c r="D59" s="14"/>
      <c r="F59" s="11">
        <v>2</v>
      </c>
      <c r="G59" s="11">
        <v>3</v>
      </c>
      <c r="H59" s="11">
        <v>4</v>
      </c>
      <c r="I59" s="11">
        <v>8</v>
      </c>
      <c r="J59" s="11">
        <v>10</v>
      </c>
      <c r="K59" s="11">
        <v>11</v>
      </c>
      <c r="L59" s="11">
        <v>13</v>
      </c>
      <c r="M59" s="11">
        <v>14</v>
      </c>
      <c r="N59" s="11">
        <v>15</v>
      </c>
      <c r="O59" s="11">
        <v>16</v>
      </c>
      <c r="P59" s="11">
        <v>18</v>
      </c>
      <c r="Q59" s="11">
        <v>19</v>
      </c>
      <c r="R59" s="11">
        <v>22</v>
      </c>
      <c r="S59" s="11">
        <v>24</v>
      </c>
      <c r="T59" s="11">
        <v>25</v>
      </c>
      <c r="V59" s="11">
        <f t="array" ref="V59">SUM(COUNTIF($F59:$T59,$B$4:$P$4))</f>
        <v>14</v>
      </c>
    </row>
    <row r="60" spans="2:22" ht="16.8" customHeight="1" x14ac:dyDescent="0.3">
      <c r="B60" s="14" t="s">
        <v>210</v>
      </c>
      <c r="C60" s="14"/>
      <c r="D60" s="14"/>
      <c r="F60" s="11">
        <v>2</v>
      </c>
      <c r="G60" s="11">
        <v>3</v>
      </c>
      <c r="H60" s="11">
        <v>4</v>
      </c>
      <c r="I60" s="11">
        <v>8</v>
      </c>
      <c r="J60" s="11">
        <v>10</v>
      </c>
      <c r="K60" s="11">
        <v>11</v>
      </c>
      <c r="L60" s="11">
        <v>13</v>
      </c>
      <c r="M60" s="11">
        <v>14</v>
      </c>
      <c r="N60" s="11">
        <v>16</v>
      </c>
      <c r="O60" s="11">
        <v>18</v>
      </c>
      <c r="P60" s="11">
        <v>19</v>
      </c>
      <c r="Q60" s="11">
        <v>22</v>
      </c>
      <c r="R60" s="11">
        <v>23</v>
      </c>
      <c r="S60" s="11">
        <v>24</v>
      </c>
      <c r="T60" s="11">
        <v>25</v>
      </c>
      <c r="V60" s="11">
        <f t="array" ref="V60">SUM(COUNTIF($F60:$T60,$B$4:$P$4))</f>
        <v>13</v>
      </c>
    </row>
    <row r="61" spans="2:22" ht="16.8" customHeight="1" x14ac:dyDescent="0.3">
      <c r="B61" s="14" t="s">
        <v>211</v>
      </c>
      <c r="C61" s="14"/>
      <c r="D61" s="14"/>
      <c r="F61" s="11">
        <v>2</v>
      </c>
      <c r="G61" s="11">
        <v>3</v>
      </c>
      <c r="H61" s="11">
        <v>4</v>
      </c>
      <c r="I61" s="11">
        <v>8</v>
      </c>
      <c r="J61" s="11">
        <v>10</v>
      </c>
      <c r="K61" s="11">
        <v>13</v>
      </c>
      <c r="L61" s="11">
        <v>14</v>
      </c>
      <c r="M61" s="11">
        <v>15</v>
      </c>
      <c r="N61" s="11">
        <v>16</v>
      </c>
      <c r="O61" s="11">
        <v>18</v>
      </c>
      <c r="P61" s="11">
        <v>19</v>
      </c>
      <c r="Q61" s="11">
        <v>22</v>
      </c>
      <c r="R61" s="11">
        <v>23</v>
      </c>
      <c r="S61" s="11">
        <v>24</v>
      </c>
      <c r="T61" s="11">
        <v>25</v>
      </c>
      <c r="V61" s="11">
        <f t="array" ref="V61">SUM(COUNTIF($F61:$T61,$B$4:$P$4))</f>
        <v>14</v>
      </c>
    </row>
    <row r="62" spans="2:22" ht="16.8" customHeight="1" x14ac:dyDescent="0.3">
      <c r="B62" s="14" t="s">
        <v>212</v>
      </c>
      <c r="C62" s="14"/>
      <c r="D62" s="14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V62" s="11">
        <f t="array" ref="V62">SUM(COUNTIF($F62:$T62,$B$4:$P$4))</f>
        <v>0</v>
      </c>
    </row>
    <row r="63" spans="2:22" ht="16.8" customHeight="1" x14ac:dyDescent="0.3">
      <c r="B63" s="14" t="s">
        <v>213</v>
      </c>
      <c r="C63" s="14"/>
      <c r="D63" s="14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V63" s="11">
        <f t="array" ref="V63">SUM(COUNTIF($F63:$T63,$B$4:$P$4))</f>
        <v>0</v>
      </c>
    </row>
    <row r="64" spans="2:22" ht="16.8" customHeight="1" x14ac:dyDescent="0.3">
      <c r="B64" s="14" t="s">
        <v>214</v>
      </c>
      <c r="C64" s="14"/>
      <c r="D64" s="14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V64" s="11">
        <f t="array" ref="V64">SUM(COUNTIF($F64:$T64,$B$4:$P$4))</f>
        <v>0</v>
      </c>
    </row>
    <row r="65" spans="2:22" ht="16.8" customHeight="1" x14ac:dyDescent="0.3">
      <c r="B65" s="14" t="s">
        <v>215</v>
      </c>
      <c r="C65" s="14"/>
      <c r="D65" s="14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V65" s="11">
        <f t="array" ref="V65">SUM(COUNTIF($F65:$T65,$B$4:$P$4))</f>
        <v>0</v>
      </c>
    </row>
    <row r="66" spans="2:22" ht="16.8" customHeight="1" x14ac:dyDescent="0.3">
      <c r="B66" s="14" t="s">
        <v>216</v>
      </c>
      <c r="C66" s="14"/>
      <c r="D66" s="14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V66" s="11">
        <f t="array" ref="V66">SUM(COUNTIF($F66:$T66,$B$4:$P$4))</f>
        <v>0</v>
      </c>
    </row>
    <row r="67" spans="2:22" ht="16.8" customHeight="1" x14ac:dyDescent="0.3">
      <c r="B67" s="14" t="s">
        <v>217</v>
      </c>
      <c r="C67" s="14"/>
      <c r="D67" s="14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V67" s="11">
        <f t="array" ref="V67">SUM(COUNTIF($F67:$T67,$B$4:$P$4))</f>
        <v>0</v>
      </c>
    </row>
    <row r="68" spans="2:22" ht="16.8" customHeight="1" x14ac:dyDescent="0.3">
      <c r="B68" s="14" t="s">
        <v>218</v>
      </c>
      <c r="C68" s="14"/>
      <c r="D68" s="14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V68" s="11">
        <f t="array" ref="V68">SUM(COUNTIF($F68:$T68,$B$4:$P$4))</f>
        <v>0</v>
      </c>
    </row>
    <row r="69" spans="2:22" ht="16.8" customHeight="1" x14ac:dyDescent="0.3">
      <c r="B69" s="14" t="s">
        <v>219</v>
      </c>
      <c r="C69" s="14"/>
      <c r="D69" s="14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V69" s="11">
        <f t="array" ref="V69">SUM(COUNTIF($F69:$T69,$B$4:$P$4))</f>
        <v>0</v>
      </c>
    </row>
    <row r="70" spans="2:22" ht="16.8" customHeight="1" x14ac:dyDescent="0.3">
      <c r="B70" s="14" t="s">
        <v>220</v>
      </c>
      <c r="C70" s="14"/>
      <c r="D70" s="14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V70" s="11">
        <f t="array" ref="V70">SUM(COUNTIF($F70:$T70,$B$4:$P$4))</f>
        <v>0</v>
      </c>
    </row>
    <row r="71" spans="2:22" ht="16.8" customHeight="1" x14ac:dyDescent="0.3">
      <c r="B71" s="14" t="s">
        <v>221</v>
      </c>
      <c r="C71" s="14"/>
      <c r="D71" s="14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V71" s="11">
        <f t="array" ref="V71">SUM(COUNTIF($F71:$T71,$B$4:$P$4))</f>
        <v>0</v>
      </c>
    </row>
    <row r="72" spans="2:22" ht="16.8" customHeight="1" x14ac:dyDescent="0.3">
      <c r="B72" s="14" t="s">
        <v>222</v>
      </c>
      <c r="C72" s="14"/>
      <c r="D72" s="14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V72" s="11">
        <f t="array" ref="V72">SUM(COUNTIF($F72:$T72,$B$4:$P$4))</f>
        <v>0</v>
      </c>
    </row>
    <row r="73" spans="2:22" ht="16.8" customHeight="1" x14ac:dyDescent="0.3">
      <c r="B73" s="14" t="s">
        <v>223</v>
      </c>
      <c r="C73" s="14"/>
      <c r="D73" s="14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V73" s="11">
        <f t="array" ref="V73">SUM(COUNTIF($F73:$T73,$B$4:$P$4))</f>
        <v>0</v>
      </c>
    </row>
    <row r="74" spans="2:22" ht="16.8" customHeight="1" x14ac:dyDescent="0.3">
      <c r="B74" s="14" t="s">
        <v>224</v>
      </c>
      <c r="C74" s="14"/>
      <c r="D74" s="14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V74" s="11">
        <f t="array" ref="V74">SUM(COUNTIF($F74:$T74,$B$4:$P$4))</f>
        <v>0</v>
      </c>
    </row>
    <row r="75" spans="2:22" ht="16.8" customHeight="1" x14ac:dyDescent="0.3">
      <c r="B75" s="14" t="s">
        <v>225</v>
      </c>
      <c r="C75" s="14"/>
      <c r="D75" s="14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V75" s="11">
        <f t="array" ref="V75">SUM(COUNTIF($F75:$T75,$B$4:$P$4))</f>
        <v>0</v>
      </c>
    </row>
    <row r="76" spans="2:22" ht="16.8" customHeight="1" x14ac:dyDescent="0.3">
      <c r="B76" s="14" t="s">
        <v>226</v>
      </c>
      <c r="C76" s="14"/>
      <c r="D76" s="14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V76" s="11">
        <f t="array" ref="V76">SUM(COUNTIF($F76:$T76,$B$4:$P$4))</f>
        <v>0</v>
      </c>
    </row>
    <row r="77" spans="2:22" ht="16.8" customHeight="1" x14ac:dyDescent="0.3">
      <c r="B77" s="14" t="s">
        <v>227</v>
      </c>
      <c r="C77" s="14"/>
      <c r="D77" s="14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V77" s="11">
        <f t="array" ref="V77">SUM(COUNTIF($F77:$T77,$B$4:$P$4))</f>
        <v>0</v>
      </c>
    </row>
    <row r="78" spans="2:22" ht="16.8" customHeight="1" x14ac:dyDescent="0.3">
      <c r="B78" s="14" t="s">
        <v>228</v>
      </c>
      <c r="C78" s="14"/>
      <c r="D78" s="14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V78" s="11">
        <f t="array" ref="V78">SUM(COUNTIF($F78:$T78,$B$4:$P$4))</f>
        <v>0</v>
      </c>
    </row>
    <row r="79" spans="2:22" ht="16.8" customHeight="1" x14ac:dyDescent="0.3">
      <c r="B79" s="14" t="s">
        <v>229</v>
      </c>
      <c r="C79" s="14"/>
      <c r="D79" s="14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V79" s="11">
        <f t="array" ref="V79">SUM(COUNTIF($F79:$T79,$B$4:$P$4))</f>
        <v>0</v>
      </c>
    </row>
    <row r="80" spans="2:22" ht="16.8" customHeight="1" x14ac:dyDescent="0.3">
      <c r="B80" s="14" t="s">
        <v>230</v>
      </c>
      <c r="C80" s="14"/>
      <c r="D80" s="14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V80" s="11">
        <f t="array" ref="V80">SUM(COUNTIF($F80:$T80,$B$4:$P$4))</f>
        <v>0</v>
      </c>
    </row>
    <row r="81" spans="2:22" ht="16.8" customHeight="1" x14ac:dyDescent="0.3">
      <c r="B81" s="14" t="s">
        <v>231</v>
      </c>
      <c r="C81" s="14"/>
      <c r="D81" s="14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V81" s="11">
        <f t="array" ref="V81">SUM(COUNTIF($F81:$T81,$B$4:$P$4))</f>
        <v>0</v>
      </c>
    </row>
    <row r="82" spans="2:22" ht="16.8" customHeight="1" x14ac:dyDescent="0.3">
      <c r="B82" s="14" t="s">
        <v>232</v>
      </c>
      <c r="C82" s="14"/>
      <c r="D82" s="14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V82" s="11">
        <f t="array" ref="V82">SUM(COUNTIF($F82:$T82,$B$4:$P$4))</f>
        <v>0</v>
      </c>
    </row>
    <row r="83" spans="2:22" ht="16.8" customHeight="1" x14ac:dyDescent="0.3">
      <c r="B83" s="14" t="s">
        <v>233</v>
      </c>
      <c r="C83" s="14"/>
      <c r="D83" s="14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V83" s="11">
        <f t="array" ref="V83">SUM(COUNTIF($F83:$T83,$B$4:$P$4))</f>
        <v>0</v>
      </c>
    </row>
    <row r="84" spans="2:22" ht="16.8" customHeight="1" x14ac:dyDescent="0.3">
      <c r="B84" s="14" t="s">
        <v>234</v>
      </c>
      <c r="C84" s="14"/>
      <c r="D84" s="14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V84" s="11">
        <f t="array" ref="V84">SUM(COUNTIF($F84:$T84,$B$4:$P$4))</f>
        <v>0</v>
      </c>
    </row>
    <row r="85" spans="2:22" ht="16.8" customHeight="1" x14ac:dyDescent="0.3">
      <c r="B85" s="14" t="s">
        <v>235</v>
      </c>
      <c r="C85" s="14"/>
      <c r="D85" s="14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V85" s="11">
        <f t="array" ref="V85">SUM(COUNTIF($F85:$T85,$B$4:$P$4))</f>
        <v>0</v>
      </c>
    </row>
    <row r="86" spans="2:22" ht="16.8" customHeight="1" x14ac:dyDescent="0.3">
      <c r="B86" s="14" t="s">
        <v>236</v>
      </c>
      <c r="C86" s="14"/>
      <c r="D86" s="14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V86" s="11">
        <f t="array" ref="V86">SUM(COUNTIF($F86:$T86,$B$4:$P$4))</f>
        <v>0</v>
      </c>
    </row>
    <row r="87" spans="2:22" ht="16.8" customHeight="1" x14ac:dyDescent="0.3">
      <c r="B87" s="14" t="s">
        <v>237</v>
      </c>
      <c r="C87" s="14"/>
      <c r="D87" s="14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V87" s="11">
        <f t="array" ref="V87">SUM(COUNTIF($F87:$T87,$B$4:$P$4))</f>
        <v>0</v>
      </c>
    </row>
    <row r="88" spans="2:22" ht="16.8" customHeight="1" x14ac:dyDescent="0.3">
      <c r="B88" s="14" t="s">
        <v>238</v>
      </c>
      <c r="C88" s="14"/>
      <c r="D88" s="14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V88" s="11">
        <f t="array" ref="V88">SUM(COUNTIF($F88:$T88,$B$4:$P$4))</f>
        <v>0</v>
      </c>
    </row>
    <row r="89" spans="2:22" ht="16.8" customHeight="1" x14ac:dyDescent="0.3">
      <c r="B89" s="14" t="s">
        <v>239</v>
      </c>
      <c r="C89" s="14"/>
      <c r="D89" s="14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V89" s="11">
        <f t="array" ref="V89">SUM(COUNTIF($F89:$T89,$B$4:$P$4))</f>
        <v>0</v>
      </c>
    </row>
    <row r="90" spans="2:22" ht="16.8" customHeight="1" x14ac:dyDescent="0.3">
      <c r="B90" s="14" t="s">
        <v>240</v>
      </c>
      <c r="C90" s="14"/>
      <c r="D90" s="14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V90" s="11">
        <f t="array" ref="V90">SUM(COUNTIF($F90:$T90,$B$4:$P$4))</f>
        <v>0</v>
      </c>
    </row>
    <row r="91" spans="2:22" ht="16.8" customHeight="1" x14ac:dyDescent="0.3">
      <c r="B91" s="14" t="s">
        <v>241</v>
      </c>
      <c r="C91" s="14"/>
      <c r="D91" s="14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V91" s="11">
        <f t="array" ref="V91">SUM(COUNTIF($F91:$T91,$B$4:$P$4))</f>
        <v>0</v>
      </c>
    </row>
    <row r="92" spans="2:22" ht="16.8" customHeight="1" x14ac:dyDescent="0.3">
      <c r="B92" s="14" t="s">
        <v>242</v>
      </c>
      <c r="C92" s="14"/>
      <c r="D92" s="14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V92" s="11">
        <f t="array" ref="V92">SUM(COUNTIF($F92:$T92,$B$4:$P$4))</f>
        <v>0</v>
      </c>
    </row>
    <row r="93" spans="2:22" ht="16.8" customHeight="1" x14ac:dyDescent="0.3">
      <c r="B93" s="14" t="s">
        <v>243</v>
      </c>
      <c r="C93" s="14"/>
      <c r="D93" s="14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V93" s="11">
        <f t="array" ref="V93">SUM(COUNTIF($F93:$T93,$B$4:$P$4))</f>
        <v>0</v>
      </c>
    </row>
    <row r="94" spans="2:22" ht="16.8" customHeight="1" x14ac:dyDescent="0.3">
      <c r="B94" s="14" t="s">
        <v>244</v>
      </c>
      <c r="C94" s="14"/>
      <c r="D94" s="14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V94" s="11">
        <f t="array" ref="V94">SUM(COUNTIF($F94:$T94,$B$4:$P$4))</f>
        <v>0</v>
      </c>
    </row>
    <row r="95" spans="2:22" ht="16.8" customHeight="1" x14ac:dyDescent="0.3">
      <c r="B95" s="14" t="s">
        <v>245</v>
      </c>
      <c r="C95" s="14"/>
      <c r="D95" s="14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V95" s="11">
        <f t="array" ref="V95">SUM(COUNTIF($F95:$T95,$B$4:$P$4))</f>
        <v>0</v>
      </c>
    </row>
    <row r="96" spans="2:22" ht="16.8" customHeight="1" x14ac:dyDescent="0.3">
      <c r="B96" s="14" t="s">
        <v>246</v>
      </c>
      <c r="C96" s="14"/>
      <c r="D96" s="14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V96" s="11">
        <f t="array" ref="V96">SUM(COUNTIF($F96:$T96,$B$4:$P$4))</f>
        <v>0</v>
      </c>
    </row>
    <row r="97" spans="2:22" ht="16.8" customHeight="1" x14ac:dyDescent="0.3">
      <c r="B97" s="14" t="s">
        <v>247</v>
      </c>
      <c r="C97" s="14"/>
      <c r="D97" s="14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V97" s="11">
        <f t="array" ref="V97">SUM(COUNTIF($F97:$T97,$B$4:$P$4))</f>
        <v>0</v>
      </c>
    </row>
    <row r="98" spans="2:22" ht="16.8" customHeight="1" x14ac:dyDescent="0.3">
      <c r="B98" s="14" t="s">
        <v>248</v>
      </c>
      <c r="C98" s="14"/>
      <c r="D98" s="14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V98" s="11">
        <f t="array" ref="V98">SUM(COUNTIF($F98:$T98,$B$4:$P$4))</f>
        <v>0</v>
      </c>
    </row>
    <row r="99" spans="2:22" ht="16.8" customHeight="1" x14ac:dyDescent="0.3">
      <c r="B99" s="14" t="s">
        <v>249</v>
      </c>
      <c r="C99" s="14"/>
      <c r="D99" s="14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V99" s="11">
        <f t="array" ref="V99">SUM(COUNTIF($F99:$T99,$B$4:$P$4))</f>
        <v>0</v>
      </c>
    </row>
    <row r="100" spans="2:22" ht="16.8" customHeight="1" x14ac:dyDescent="0.3">
      <c r="B100" s="14" t="s">
        <v>250</v>
      </c>
      <c r="C100" s="14"/>
      <c r="D100" s="14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V100" s="11">
        <f t="array" ref="V100">SUM(COUNTIF($F100:$T100,$B$4:$P$4))</f>
        <v>0</v>
      </c>
    </row>
    <row r="101" spans="2:22" ht="16.8" customHeight="1" x14ac:dyDescent="0.3">
      <c r="B101" s="14" t="s">
        <v>251</v>
      </c>
      <c r="C101" s="14"/>
      <c r="D101" s="14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V101" s="11">
        <f t="array" ref="V101">SUM(COUNTIF($F101:$T101,$B$4:$P$4))</f>
        <v>0</v>
      </c>
    </row>
    <row r="102" spans="2:22" ht="16.8" customHeight="1" x14ac:dyDescent="0.3">
      <c r="B102" s="14" t="s">
        <v>252</v>
      </c>
      <c r="C102" s="14"/>
      <c r="D102" s="14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V102" s="11">
        <f t="array" ref="V102">SUM(COUNTIF($F102:$T102,$B$4:$P$4))</f>
        <v>0</v>
      </c>
    </row>
    <row r="103" spans="2:22" ht="16.8" customHeight="1" x14ac:dyDescent="0.3">
      <c r="B103" s="14" t="s">
        <v>253</v>
      </c>
      <c r="C103" s="14"/>
      <c r="D103" s="14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V103" s="11">
        <f t="array" ref="V103">SUM(COUNTIF($F103:$T103,$B$4:$P$4))</f>
        <v>0</v>
      </c>
    </row>
    <row r="104" spans="2:22" ht="16.8" customHeight="1" x14ac:dyDescent="0.3">
      <c r="B104" s="14" t="s">
        <v>254</v>
      </c>
      <c r="C104" s="14"/>
      <c r="D104" s="14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V104" s="11">
        <f t="array" ref="V104">SUM(COUNTIF($F104:$T104,$B$4:$P$4))</f>
        <v>0</v>
      </c>
    </row>
    <row r="105" spans="2:22" ht="16.8" customHeight="1" x14ac:dyDescent="0.3">
      <c r="B105" s="14" t="s">
        <v>255</v>
      </c>
      <c r="C105" s="14"/>
      <c r="D105" s="14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V105" s="11">
        <f t="array" ref="V105">SUM(COUNTIF($F105:$T105,$B$4:$P$4))</f>
        <v>0</v>
      </c>
    </row>
    <row r="106" spans="2:22" ht="16.8" customHeight="1" x14ac:dyDescent="0.3">
      <c r="B106" s="14" t="s">
        <v>256</v>
      </c>
      <c r="C106" s="14"/>
      <c r="D106" s="14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V106" s="11">
        <f t="array" ref="V106">SUM(COUNTIF($F106:$T106,$B$4:$P$4))</f>
        <v>0</v>
      </c>
    </row>
    <row r="107" spans="2:22" ht="16.8" customHeight="1" x14ac:dyDescent="0.3">
      <c r="B107" s="14" t="s">
        <v>257</v>
      </c>
      <c r="C107" s="14"/>
      <c r="D107" s="14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V107" s="11">
        <f t="array" ref="V107">SUM(COUNTIF($F107:$T107,$B$4:$P$4))</f>
        <v>0</v>
      </c>
    </row>
    <row r="108" spans="2:22" ht="16.8" customHeight="1" x14ac:dyDescent="0.3">
      <c r="B108" s="14" t="s">
        <v>258</v>
      </c>
      <c r="C108" s="14"/>
      <c r="D108" s="14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V108" s="11">
        <f t="array" ref="V108">SUM(COUNTIF($F108:$T108,$B$4:$P$4))</f>
        <v>0</v>
      </c>
    </row>
    <row r="109" spans="2:22" ht="16.8" customHeight="1" x14ac:dyDescent="0.3">
      <c r="B109" s="14" t="s">
        <v>259</v>
      </c>
      <c r="C109" s="14"/>
      <c r="D109" s="14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V109" s="11">
        <f t="array" ref="V109">SUM(COUNTIF($F109:$T109,$B$4:$P$4))</f>
        <v>0</v>
      </c>
    </row>
    <row r="110" spans="2:22" ht="16.8" customHeight="1" x14ac:dyDescent="0.3">
      <c r="B110" s="14" t="s">
        <v>260</v>
      </c>
      <c r="C110" s="14"/>
      <c r="D110" s="14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V110" s="11">
        <f t="array" ref="V110">SUM(COUNTIF($F110:$T110,$B$4:$P$4))</f>
        <v>0</v>
      </c>
    </row>
    <row r="111" spans="2:22" ht="16.8" customHeight="1" x14ac:dyDescent="0.3">
      <c r="B111" s="14" t="s">
        <v>261</v>
      </c>
      <c r="C111" s="14"/>
      <c r="D111" s="14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V111" s="11">
        <f t="array" ref="V111">SUM(COUNTIF($F111:$T111,$B$4:$P$4))</f>
        <v>0</v>
      </c>
    </row>
    <row r="112" spans="2:22" ht="16.8" customHeight="1" x14ac:dyDescent="0.3">
      <c r="B112" s="14" t="s">
        <v>262</v>
      </c>
      <c r="C112" s="14"/>
      <c r="D112" s="14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V112" s="11">
        <f t="array" ref="V112">SUM(COUNTIF($F112:$T112,$B$4:$P$4))</f>
        <v>0</v>
      </c>
    </row>
    <row r="113" spans="2:22" ht="16.8" customHeight="1" x14ac:dyDescent="0.3">
      <c r="B113" s="14" t="s">
        <v>263</v>
      </c>
      <c r="C113" s="14"/>
      <c r="D113" s="14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V113" s="11">
        <f t="array" ref="V113">SUM(COUNTIF($F113:$T113,$B$4:$P$4))</f>
        <v>0</v>
      </c>
    </row>
    <row r="114" spans="2:22" ht="16.8" customHeight="1" x14ac:dyDescent="0.3">
      <c r="B114" s="14" t="s">
        <v>264</v>
      </c>
      <c r="C114" s="14"/>
      <c r="D114" s="14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V114" s="11">
        <f t="array" ref="V114">SUM(COUNTIF($F114:$T114,$B$4:$P$4))</f>
        <v>0</v>
      </c>
    </row>
    <row r="115" spans="2:22" ht="16.8" customHeight="1" x14ac:dyDescent="0.3">
      <c r="B115" s="14" t="s">
        <v>265</v>
      </c>
      <c r="C115" s="14"/>
      <c r="D115" s="14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V115" s="11">
        <f t="array" ref="V115">SUM(COUNTIF($F115:$T115,$B$4:$P$4))</f>
        <v>0</v>
      </c>
    </row>
    <row r="116" spans="2:22" ht="16.8" customHeight="1" x14ac:dyDescent="0.3">
      <c r="B116" s="14" t="s">
        <v>266</v>
      </c>
      <c r="C116" s="14"/>
      <c r="D116" s="14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V116" s="11">
        <f t="array" ref="V116">SUM(COUNTIF($F116:$T116,$B$4:$P$4))</f>
        <v>0</v>
      </c>
    </row>
    <row r="117" spans="2:22" ht="16.8" customHeight="1" x14ac:dyDescent="0.3">
      <c r="B117" s="14" t="s">
        <v>267</v>
      </c>
      <c r="C117" s="14"/>
      <c r="D117" s="14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V117" s="11">
        <f t="array" ref="V117">SUM(COUNTIF($F117:$T117,$B$4:$P$4))</f>
        <v>0</v>
      </c>
    </row>
    <row r="118" spans="2:22" ht="16.8" customHeight="1" x14ac:dyDescent="0.3">
      <c r="B118" s="14" t="s">
        <v>268</v>
      </c>
      <c r="C118" s="14"/>
      <c r="D118" s="14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V118" s="11">
        <f t="array" ref="V118">SUM(COUNTIF($F118:$T118,$B$4:$P$4))</f>
        <v>0</v>
      </c>
    </row>
    <row r="119" spans="2:22" ht="16.8" customHeight="1" x14ac:dyDescent="0.3">
      <c r="B119" s="14" t="s">
        <v>269</v>
      </c>
      <c r="C119" s="14"/>
      <c r="D119" s="14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V119" s="11">
        <f t="array" ref="V119">SUM(COUNTIF($F119:$T119,$B$4:$P$4))</f>
        <v>0</v>
      </c>
    </row>
    <row r="120" spans="2:22" ht="16.8" customHeight="1" x14ac:dyDescent="0.3">
      <c r="B120" s="14" t="s">
        <v>270</v>
      </c>
      <c r="C120" s="14"/>
      <c r="D120" s="14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V120" s="11">
        <f t="array" ref="V120">SUM(COUNTIF($F120:$T120,$B$4:$P$4))</f>
        <v>0</v>
      </c>
    </row>
    <row r="121" spans="2:22" ht="16.8" customHeight="1" x14ac:dyDescent="0.3">
      <c r="B121" s="14" t="s">
        <v>271</v>
      </c>
      <c r="C121" s="14"/>
      <c r="D121" s="14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V121" s="11">
        <f t="array" ref="V121">SUM(COUNTIF($F121:$T121,$B$4:$P$4))</f>
        <v>0</v>
      </c>
    </row>
    <row r="122" spans="2:22" ht="16.8" customHeight="1" x14ac:dyDescent="0.3">
      <c r="B122" s="14" t="s">
        <v>272</v>
      </c>
      <c r="C122" s="14"/>
      <c r="D122" s="14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V122" s="11">
        <f t="array" ref="V122">SUM(COUNTIF($F122:$T122,$B$4:$P$4))</f>
        <v>0</v>
      </c>
    </row>
    <row r="123" spans="2:22" ht="16.8" customHeight="1" x14ac:dyDescent="0.3">
      <c r="B123" s="14" t="s">
        <v>273</v>
      </c>
      <c r="C123" s="14"/>
      <c r="D123" s="14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V123" s="11">
        <f t="array" ref="V123">SUM(COUNTIF($F123:$T123,$B$4:$P$4))</f>
        <v>0</v>
      </c>
    </row>
    <row r="124" spans="2:22" ht="16.8" customHeight="1" x14ac:dyDescent="0.3">
      <c r="B124" s="14" t="s">
        <v>274</v>
      </c>
      <c r="C124" s="14"/>
      <c r="D124" s="14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V124" s="11">
        <f t="array" ref="V124">SUM(COUNTIF($F124:$T124,$B$4:$P$4))</f>
        <v>0</v>
      </c>
    </row>
    <row r="125" spans="2:22" ht="16.8" customHeight="1" x14ac:dyDescent="0.3">
      <c r="B125" s="14" t="s">
        <v>275</v>
      </c>
      <c r="C125" s="14"/>
      <c r="D125" s="14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V125" s="11">
        <f t="array" ref="V125">SUM(COUNTIF($F125:$T125,$B$4:$P$4))</f>
        <v>0</v>
      </c>
    </row>
    <row r="126" spans="2:22" ht="16.8" customHeight="1" x14ac:dyDescent="0.3">
      <c r="B126" s="14" t="s">
        <v>276</v>
      </c>
      <c r="C126" s="14"/>
      <c r="D126" s="14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V126" s="11">
        <f t="array" ref="V126">SUM(COUNTIF($F126:$T126,$B$4:$P$4))</f>
        <v>0</v>
      </c>
    </row>
    <row r="127" spans="2:22" ht="16.8" customHeight="1" x14ac:dyDescent="0.3">
      <c r="B127" s="14" t="s">
        <v>277</v>
      </c>
      <c r="C127" s="14"/>
      <c r="D127" s="14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V127" s="11">
        <f t="array" ref="V127">SUM(COUNTIF($F127:$T127,$B$4:$P$4))</f>
        <v>0</v>
      </c>
    </row>
    <row r="128" spans="2:22" ht="16.8" customHeight="1" x14ac:dyDescent="0.3">
      <c r="B128" s="14" t="s">
        <v>278</v>
      </c>
      <c r="C128" s="14"/>
      <c r="D128" s="14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V128" s="11">
        <f t="array" ref="V128">SUM(COUNTIF($F128:$T128,$B$4:$P$4))</f>
        <v>0</v>
      </c>
    </row>
    <row r="129" spans="2:22" ht="16.8" customHeight="1" x14ac:dyDescent="0.3">
      <c r="B129" s="14" t="s">
        <v>279</v>
      </c>
      <c r="C129" s="14"/>
      <c r="D129" s="14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V129" s="11">
        <f t="array" ref="V129">SUM(COUNTIF($F129:$T129,$B$4:$P$4))</f>
        <v>0</v>
      </c>
    </row>
    <row r="130" spans="2:22" ht="16.8" customHeight="1" x14ac:dyDescent="0.3">
      <c r="B130" s="14" t="s">
        <v>280</v>
      </c>
      <c r="C130" s="14"/>
      <c r="D130" s="14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V130" s="11">
        <f t="array" ref="V130">SUM(COUNTIF($F130:$T130,$B$4:$P$4))</f>
        <v>0</v>
      </c>
    </row>
    <row r="131" spans="2:22" ht="16.8" customHeight="1" x14ac:dyDescent="0.3">
      <c r="B131" s="14" t="s">
        <v>281</v>
      </c>
      <c r="C131" s="14"/>
      <c r="D131" s="14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V131" s="11">
        <f t="array" ref="V131">SUM(COUNTIF($F131:$T131,$B$4:$P$4))</f>
        <v>0</v>
      </c>
    </row>
    <row r="132" spans="2:22" ht="16.8" customHeight="1" x14ac:dyDescent="0.3">
      <c r="B132" s="14" t="s">
        <v>282</v>
      </c>
      <c r="C132" s="14"/>
      <c r="D132" s="14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V132" s="11">
        <f t="array" ref="V132">SUM(COUNTIF($F132:$T132,$B$4:$P$4))</f>
        <v>0</v>
      </c>
    </row>
    <row r="133" spans="2:22" ht="16.8" customHeight="1" x14ac:dyDescent="0.3">
      <c r="B133" s="14" t="s">
        <v>283</v>
      </c>
      <c r="C133" s="14"/>
      <c r="D133" s="14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V133" s="11">
        <f t="array" ref="V133">SUM(COUNTIF($F133:$T133,$B$4:$P$4))</f>
        <v>0</v>
      </c>
    </row>
    <row r="134" spans="2:22" ht="16.8" customHeight="1" x14ac:dyDescent="0.3">
      <c r="B134" s="14" t="s">
        <v>284</v>
      </c>
      <c r="C134" s="14"/>
      <c r="D134" s="14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V134" s="11">
        <f t="array" ref="V134">SUM(COUNTIF($F134:$T134,$B$4:$P$4))</f>
        <v>0</v>
      </c>
    </row>
    <row r="135" spans="2:22" ht="16.8" customHeight="1" x14ac:dyDescent="0.3">
      <c r="B135" s="14" t="s">
        <v>285</v>
      </c>
      <c r="C135" s="14"/>
      <c r="D135" s="14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V135" s="11">
        <f t="array" ref="V135">SUM(COUNTIF($F135:$T135,$B$4:$P$4))</f>
        <v>0</v>
      </c>
    </row>
    <row r="136" spans="2:22" ht="16.8" customHeight="1" x14ac:dyDescent="0.3">
      <c r="B136" s="14" t="s">
        <v>286</v>
      </c>
      <c r="C136" s="14"/>
      <c r="D136" s="14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V136" s="11">
        <f t="array" ref="V136">SUM(COUNTIF($F136:$T136,$B$4:$P$4))</f>
        <v>0</v>
      </c>
    </row>
    <row r="137" spans="2:22" ht="16.8" customHeight="1" x14ac:dyDescent="0.3">
      <c r="B137" s="14" t="s">
        <v>287</v>
      </c>
      <c r="C137" s="14"/>
      <c r="D137" s="14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V137" s="11">
        <f t="array" ref="V137">SUM(COUNTIF($F137:$T137,$B$4:$P$4))</f>
        <v>0</v>
      </c>
    </row>
    <row r="138" spans="2:22" ht="16.8" customHeight="1" x14ac:dyDescent="0.3">
      <c r="B138" s="14" t="s">
        <v>288</v>
      </c>
      <c r="C138" s="14"/>
      <c r="D138" s="14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V138" s="11">
        <f t="array" ref="V138">SUM(COUNTIF($F138:$T138,$B$4:$P$4))</f>
        <v>0</v>
      </c>
    </row>
    <row r="139" spans="2:22" ht="16.8" customHeight="1" x14ac:dyDescent="0.3">
      <c r="B139" s="14" t="s">
        <v>289</v>
      </c>
      <c r="C139" s="14"/>
      <c r="D139" s="14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V139" s="11">
        <f t="array" ref="V139">SUM(COUNTIF($F139:$T139,$B$4:$P$4))</f>
        <v>0</v>
      </c>
    </row>
    <row r="140" spans="2:22" ht="16.8" customHeight="1" x14ac:dyDescent="0.3">
      <c r="B140" s="14" t="s">
        <v>290</v>
      </c>
      <c r="C140" s="14"/>
      <c r="D140" s="14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V140" s="11">
        <f t="array" ref="V140">SUM(COUNTIF($F140:$T140,$B$4:$P$4))</f>
        <v>0</v>
      </c>
    </row>
    <row r="141" spans="2:22" ht="16.8" customHeight="1" x14ac:dyDescent="0.3">
      <c r="B141" s="14" t="s">
        <v>291</v>
      </c>
      <c r="C141" s="14"/>
      <c r="D141" s="14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V141" s="11">
        <f t="array" ref="V141">SUM(COUNTIF($F141:$T141,$B$4:$P$4))</f>
        <v>0</v>
      </c>
    </row>
    <row r="142" spans="2:22" ht="16.8" customHeight="1" x14ac:dyDescent="0.3">
      <c r="B142" s="14" t="s">
        <v>292</v>
      </c>
      <c r="C142" s="14"/>
      <c r="D142" s="14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V142" s="11">
        <f t="array" ref="V142">SUM(COUNTIF($F142:$T142,$B$4:$P$4))</f>
        <v>0</v>
      </c>
    </row>
    <row r="143" spans="2:22" ht="16.8" customHeight="1" x14ac:dyDescent="0.3">
      <c r="B143" s="14" t="s">
        <v>293</v>
      </c>
      <c r="C143" s="14"/>
      <c r="D143" s="14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V143" s="11">
        <f t="array" ref="V143">SUM(COUNTIF($F143:$T143,$B$4:$P$4))</f>
        <v>0</v>
      </c>
    </row>
    <row r="144" spans="2:22" ht="16.8" customHeight="1" x14ac:dyDescent="0.3">
      <c r="B144" s="14" t="s">
        <v>294</v>
      </c>
      <c r="C144" s="14"/>
      <c r="D144" s="14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V144" s="11">
        <f t="array" ref="V144">SUM(COUNTIF($F144:$T144,$B$4:$P$4))</f>
        <v>0</v>
      </c>
    </row>
    <row r="145" spans="2:22" ht="16.8" customHeight="1" x14ac:dyDescent="0.3">
      <c r="B145" s="14" t="s">
        <v>295</v>
      </c>
      <c r="C145" s="14"/>
      <c r="D145" s="14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V145" s="11">
        <f t="array" ref="V145">SUM(COUNTIF($F145:$T145,$B$4:$P$4))</f>
        <v>0</v>
      </c>
    </row>
    <row r="146" spans="2:22" ht="16.8" customHeight="1" x14ac:dyDescent="0.3">
      <c r="B146" s="14" t="s">
        <v>296</v>
      </c>
      <c r="C146" s="14"/>
      <c r="D146" s="14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V146" s="11">
        <f t="array" ref="V146">SUM(COUNTIF($F146:$T146,$B$4:$P$4))</f>
        <v>0</v>
      </c>
    </row>
    <row r="147" spans="2:22" ht="16.8" customHeight="1" x14ac:dyDescent="0.3">
      <c r="B147" s="14" t="s">
        <v>297</v>
      </c>
      <c r="C147" s="14"/>
      <c r="D147" s="14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V147" s="11">
        <f t="array" ref="V147">SUM(COUNTIF($F147:$T147,$B$4:$P$4))</f>
        <v>0</v>
      </c>
    </row>
    <row r="148" spans="2:22" ht="16.8" customHeight="1" x14ac:dyDescent="0.3">
      <c r="B148" s="14" t="s">
        <v>298</v>
      </c>
      <c r="C148" s="14"/>
      <c r="D148" s="14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V148" s="11">
        <f t="array" ref="V148">SUM(COUNTIF($F148:$T148,$B$4:$P$4))</f>
        <v>0</v>
      </c>
    </row>
    <row r="149" spans="2:22" ht="16.8" customHeight="1" x14ac:dyDescent="0.3">
      <c r="B149" s="14" t="s">
        <v>299</v>
      </c>
      <c r="C149" s="14"/>
      <c r="D149" s="14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V149" s="11">
        <f t="array" ref="V149">SUM(COUNTIF($F149:$T149,$B$4:$P$4))</f>
        <v>0</v>
      </c>
    </row>
    <row r="150" spans="2:22" ht="16.8" customHeight="1" x14ac:dyDescent="0.3">
      <c r="B150" s="14" t="s">
        <v>300</v>
      </c>
      <c r="C150" s="14"/>
      <c r="D150" s="14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V150" s="11">
        <f t="array" ref="V150">SUM(COUNTIF($F150:$T150,$B$4:$P$4))</f>
        <v>0</v>
      </c>
    </row>
    <row r="151" spans="2:22" ht="16.8" customHeight="1" x14ac:dyDescent="0.3">
      <c r="B151" s="14" t="s">
        <v>301</v>
      </c>
      <c r="C151" s="14"/>
      <c r="D151" s="14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V151" s="11">
        <f t="array" ref="V151">SUM(COUNTIF($F151:$T151,$B$4:$P$4))</f>
        <v>0</v>
      </c>
    </row>
    <row r="152" spans="2:22" ht="16.8" customHeight="1" x14ac:dyDescent="0.3">
      <c r="B152" s="14" t="s">
        <v>302</v>
      </c>
      <c r="C152" s="14"/>
      <c r="D152" s="14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V152" s="11">
        <f t="array" ref="V152">SUM(COUNTIF($F152:$T152,$B$4:$P$4))</f>
        <v>0</v>
      </c>
    </row>
    <row r="153" spans="2:22" ht="16.8" customHeight="1" x14ac:dyDescent="0.3">
      <c r="B153" s="14" t="s">
        <v>303</v>
      </c>
      <c r="C153" s="14"/>
      <c r="D153" s="14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V153" s="11">
        <f t="array" ref="V153">SUM(COUNTIF($F153:$T153,$B$4:$P$4))</f>
        <v>0</v>
      </c>
    </row>
    <row r="154" spans="2:22" ht="16.8" customHeight="1" x14ac:dyDescent="0.3">
      <c r="B154" s="14" t="s">
        <v>304</v>
      </c>
      <c r="C154" s="14"/>
      <c r="D154" s="14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V154" s="11">
        <f t="array" ref="V154">SUM(COUNTIF($F154:$T154,$B$4:$P$4))</f>
        <v>0</v>
      </c>
    </row>
    <row r="155" spans="2:22" ht="16.8" customHeight="1" x14ac:dyDescent="0.3">
      <c r="B155" s="14" t="s">
        <v>305</v>
      </c>
      <c r="C155" s="14"/>
      <c r="D155" s="14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V155" s="11">
        <f t="array" ref="V155">SUM(COUNTIF($F155:$T155,$B$4:$P$4))</f>
        <v>0</v>
      </c>
    </row>
    <row r="156" spans="2:22" ht="16.8" customHeight="1" x14ac:dyDescent="0.3">
      <c r="B156" s="14" t="s">
        <v>306</v>
      </c>
      <c r="C156" s="14"/>
      <c r="D156" s="14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V156" s="11">
        <f t="array" ref="V156">SUM(COUNTIF($F156:$T156,$B$4:$P$4))</f>
        <v>0</v>
      </c>
    </row>
    <row r="157" spans="2:22" ht="16.8" customHeight="1" x14ac:dyDescent="0.3">
      <c r="B157" s="14" t="s">
        <v>307</v>
      </c>
      <c r="C157" s="14"/>
      <c r="D157" s="14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V157" s="11">
        <f t="array" ref="V157">SUM(COUNTIF($F157:$T157,$B$4:$P$4))</f>
        <v>0</v>
      </c>
    </row>
    <row r="158" spans="2:22" ht="16.8" customHeight="1" x14ac:dyDescent="0.3">
      <c r="B158" s="14" t="s">
        <v>308</v>
      </c>
      <c r="C158" s="14"/>
      <c r="D158" s="14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V158" s="11">
        <f t="array" ref="V158">SUM(COUNTIF($F158:$T158,$B$4:$P$4))</f>
        <v>0</v>
      </c>
    </row>
    <row r="159" spans="2:22" ht="16.8" customHeight="1" x14ac:dyDescent="0.3">
      <c r="B159" s="14" t="s">
        <v>309</v>
      </c>
      <c r="C159" s="14"/>
      <c r="D159" s="14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V159" s="11">
        <f t="array" ref="V159">SUM(COUNTIF($F159:$T159,$B$4:$P$4))</f>
        <v>0</v>
      </c>
    </row>
    <row r="160" spans="2:22" ht="16.8" customHeight="1" x14ac:dyDescent="0.3">
      <c r="B160" s="14" t="s">
        <v>310</v>
      </c>
      <c r="C160" s="14"/>
      <c r="D160" s="14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V160" s="11">
        <f t="array" ref="V160">SUM(COUNTIF($F160:$T160,$B$4:$P$4))</f>
        <v>0</v>
      </c>
    </row>
    <row r="161" spans="2:22" ht="16.8" customHeight="1" x14ac:dyDescent="0.3">
      <c r="B161" s="14" t="s">
        <v>311</v>
      </c>
      <c r="C161" s="14"/>
      <c r="D161" s="14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V161" s="11">
        <f t="array" ref="V161">SUM(COUNTIF($F161:$T161,$B$4:$P$4))</f>
        <v>0</v>
      </c>
    </row>
    <row r="162" spans="2:22" ht="16.8" customHeight="1" x14ac:dyDescent="0.3">
      <c r="B162" s="14" t="s">
        <v>312</v>
      </c>
      <c r="C162" s="14"/>
      <c r="D162" s="14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V162" s="11">
        <f t="array" ref="V162">SUM(COUNTIF($F162:$T162,$B$4:$P$4))</f>
        <v>0</v>
      </c>
    </row>
    <row r="163" spans="2:22" ht="16.8" customHeight="1" x14ac:dyDescent="0.3">
      <c r="B163" s="14" t="s">
        <v>313</v>
      </c>
      <c r="C163" s="14"/>
      <c r="D163" s="14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V163" s="11">
        <f t="array" ref="V163">SUM(COUNTIF($F163:$T163,$B$4:$P$4))</f>
        <v>0</v>
      </c>
    </row>
    <row r="164" spans="2:22" ht="16.8" customHeight="1" x14ac:dyDescent="0.3">
      <c r="B164" s="14" t="s">
        <v>314</v>
      </c>
      <c r="C164" s="14"/>
      <c r="D164" s="14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V164" s="11">
        <f t="array" ref="V164">SUM(COUNTIF($F164:$T164,$B$4:$P$4))</f>
        <v>0</v>
      </c>
    </row>
    <row r="165" spans="2:22" ht="16.8" customHeight="1" x14ac:dyDescent="0.3">
      <c r="B165" s="14" t="s">
        <v>315</v>
      </c>
      <c r="C165" s="14"/>
      <c r="D165" s="14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V165" s="11">
        <f t="array" ref="V165">SUM(COUNTIF($F165:$T165,$B$4:$P$4))</f>
        <v>0</v>
      </c>
    </row>
    <row r="166" spans="2:22" ht="16.8" customHeight="1" x14ac:dyDescent="0.3">
      <c r="B166" s="14" t="s">
        <v>316</v>
      </c>
      <c r="C166" s="14"/>
      <c r="D166" s="14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V166" s="11">
        <f t="array" ref="V166">SUM(COUNTIF($F166:$T166,$B$4:$P$4))</f>
        <v>0</v>
      </c>
    </row>
    <row r="167" spans="2:22" ht="16.8" customHeight="1" x14ac:dyDescent="0.3">
      <c r="B167" s="14" t="s">
        <v>317</v>
      </c>
      <c r="C167" s="14"/>
      <c r="D167" s="14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V167" s="11">
        <f t="array" ref="V167">SUM(COUNTIF($F167:$T167,$B$4:$P$4))</f>
        <v>0</v>
      </c>
    </row>
    <row r="168" spans="2:22" ht="16.8" customHeight="1" x14ac:dyDescent="0.3">
      <c r="B168" s="14" t="s">
        <v>318</v>
      </c>
      <c r="C168" s="14"/>
      <c r="D168" s="14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V168" s="11">
        <f t="array" ref="V168">SUM(COUNTIF($F168:$T168,$B$4:$P$4))</f>
        <v>0</v>
      </c>
    </row>
    <row r="169" spans="2:22" ht="16.8" customHeight="1" x14ac:dyDescent="0.3">
      <c r="B169" s="14" t="s">
        <v>319</v>
      </c>
      <c r="C169" s="14"/>
      <c r="D169" s="14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V169" s="11">
        <f t="array" ref="V169">SUM(COUNTIF($F169:$T169,$B$4:$P$4))</f>
        <v>0</v>
      </c>
    </row>
    <row r="170" spans="2:22" ht="16.8" customHeight="1" x14ac:dyDescent="0.3">
      <c r="B170" s="14" t="s">
        <v>320</v>
      </c>
      <c r="C170" s="14"/>
      <c r="D170" s="14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V170" s="11">
        <f t="array" ref="V170">SUM(COUNTIF($F170:$T170,$B$4:$P$4))</f>
        <v>0</v>
      </c>
    </row>
    <row r="171" spans="2:22" ht="16.8" customHeight="1" x14ac:dyDescent="0.3">
      <c r="B171" s="14" t="s">
        <v>321</v>
      </c>
      <c r="C171" s="14"/>
      <c r="D171" s="14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V171" s="11">
        <f t="array" ref="V171">SUM(COUNTIF($F171:$T171,$B$4:$P$4))</f>
        <v>0</v>
      </c>
    </row>
    <row r="172" spans="2:22" ht="16.8" customHeight="1" x14ac:dyDescent="0.3">
      <c r="B172" s="14" t="s">
        <v>322</v>
      </c>
      <c r="C172" s="14"/>
      <c r="D172" s="14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V172" s="11">
        <f t="array" ref="V172">SUM(COUNTIF($F172:$T172,$B$4:$P$4))</f>
        <v>0</v>
      </c>
    </row>
    <row r="173" spans="2:22" ht="16.8" customHeight="1" x14ac:dyDescent="0.3">
      <c r="B173" s="14" t="s">
        <v>323</v>
      </c>
      <c r="C173" s="14"/>
      <c r="D173" s="14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V173" s="11">
        <f t="array" ref="V173">SUM(COUNTIF($F173:$T173,$B$4:$P$4))</f>
        <v>0</v>
      </c>
    </row>
    <row r="174" spans="2:22" ht="16.8" customHeight="1" x14ac:dyDescent="0.3">
      <c r="B174" s="14" t="s">
        <v>324</v>
      </c>
      <c r="C174" s="14"/>
      <c r="D174" s="14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V174" s="11">
        <f t="array" ref="V174">SUM(COUNTIF($F174:$T174,$B$4:$P$4))</f>
        <v>0</v>
      </c>
    </row>
    <row r="175" spans="2:22" ht="16.8" customHeight="1" x14ac:dyDescent="0.3">
      <c r="B175" s="14" t="s">
        <v>325</v>
      </c>
      <c r="C175" s="14"/>
      <c r="D175" s="14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V175" s="11">
        <f t="array" ref="V175">SUM(COUNTIF($F175:$T175,$B$4:$P$4))</f>
        <v>0</v>
      </c>
    </row>
    <row r="176" spans="2:22" ht="16.8" customHeight="1" x14ac:dyDescent="0.3">
      <c r="B176" s="14" t="s">
        <v>326</v>
      </c>
      <c r="C176" s="14"/>
      <c r="D176" s="14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V176" s="11">
        <f t="array" ref="V176">SUM(COUNTIF($F176:$T176,$B$4:$P$4))</f>
        <v>0</v>
      </c>
    </row>
    <row r="177" spans="2:22" ht="16.8" customHeight="1" x14ac:dyDescent="0.3">
      <c r="B177" s="14" t="s">
        <v>327</v>
      </c>
      <c r="C177" s="14"/>
      <c r="D177" s="14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V177" s="11">
        <f t="array" ref="V177">SUM(COUNTIF($F177:$T177,$B$4:$P$4))</f>
        <v>0</v>
      </c>
    </row>
    <row r="178" spans="2:22" ht="16.8" customHeight="1" x14ac:dyDescent="0.3">
      <c r="B178" s="14" t="s">
        <v>328</v>
      </c>
      <c r="C178" s="14"/>
      <c r="D178" s="14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V178" s="11">
        <f t="array" ref="V178">SUM(COUNTIF($F178:$T178,$B$4:$P$4))</f>
        <v>0</v>
      </c>
    </row>
    <row r="179" spans="2:22" ht="16.8" customHeight="1" x14ac:dyDescent="0.3">
      <c r="B179" s="14" t="s">
        <v>329</v>
      </c>
      <c r="C179" s="14"/>
      <c r="D179" s="14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V179" s="11">
        <f t="array" ref="V179">SUM(COUNTIF($F179:$T179,$B$4:$P$4))</f>
        <v>0</v>
      </c>
    </row>
    <row r="180" spans="2:22" ht="16.8" customHeight="1" x14ac:dyDescent="0.3">
      <c r="B180" s="14" t="s">
        <v>330</v>
      </c>
      <c r="C180" s="14"/>
      <c r="D180" s="14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V180" s="11">
        <f t="array" ref="V180">SUM(COUNTIF($F180:$T180,$B$4:$P$4))</f>
        <v>0</v>
      </c>
    </row>
    <row r="181" spans="2:22" ht="16.8" customHeight="1" x14ac:dyDescent="0.3">
      <c r="B181" s="14" t="s">
        <v>331</v>
      </c>
      <c r="C181" s="14"/>
      <c r="D181" s="14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V181" s="11">
        <f t="array" ref="V181">SUM(COUNTIF($F181:$T181,$B$4:$P$4))</f>
        <v>0</v>
      </c>
    </row>
    <row r="182" spans="2:22" ht="16.8" customHeight="1" x14ac:dyDescent="0.3">
      <c r="B182" s="14" t="s">
        <v>332</v>
      </c>
      <c r="C182" s="14"/>
      <c r="D182" s="14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V182" s="11">
        <f t="array" ref="V182">SUM(COUNTIF($F182:$T182,$B$4:$P$4))</f>
        <v>0</v>
      </c>
    </row>
    <row r="183" spans="2:22" ht="16.8" customHeight="1" x14ac:dyDescent="0.3">
      <c r="B183" s="14" t="s">
        <v>333</v>
      </c>
      <c r="C183" s="14"/>
      <c r="D183" s="14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V183" s="11">
        <f t="array" ref="V183">SUM(COUNTIF($F183:$T183,$B$4:$P$4))</f>
        <v>0</v>
      </c>
    </row>
    <row r="184" spans="2:22" ht="16.8" customHeight="1" x14ac:dyDescent="0.3">
      <c r="B184" s="14" t="s">
        <v>334</v>
      </c>
      <c r="C184" s="14"/>
      <c r="D184" s="14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V184" s="11">
        <f t="array" ref="V184">SUM(COUNTIF($F184:$T184,$B$4:$P$4))</f>
        <v>0</v>
      </c>
    </row>
    <row r="185" spans="2:22" ht="16.8" customHeight="1" x14ac:dyDescent="0.3">
      <c r="B185" s="14" t="s">
        <v>335</v>
      </c>
      <c r="C185" s="14"/>
      <c r="D185" s="14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V185" s="11">
        <f t="array" ref="V185">SUM(COUNTIF($F185:$T185,$B$4:$P$4))</f>
        <v>0</v>
      </c>
    </row>
    <row r="186" spans="2:22" ht="16.8" customHeight="1" x14ac:dyDescent="0.3">
      <c r="B186" s="14" t="s">
        <v>336</v>
      </c>
      <c r="C186" s="14"/>
      <c r="D186" s="14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V186" s="11">
        <f t="array" ref="V186">SUM(COUNTIF($F186:$T186,$B$4:$P$4))</f>
        <v>0</v>
      </c>
    </row>
    <row r="187" spans="2:22" ht="16.8" customHeight="1" x14ac:dyDescent="0.3">
      <c r="B187" s="14" t="s">
        <v>337</v>
      </c>
      <c r="C187" s="14"/>
      <c r="D187" s="14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V187" s="11">
        <f t="array" ref="V187">SUM(COUNTIF($F187:$T187,$B$4:$P$4))</f>
        <v>0</v>
      </c>
    </row>
    <row r="188" spans="2:22" ht="16.8" customHeight="1" x14ac:dyDescent="0.3">
      <c r="B188" s="14" t="s">
        <v>338</v>
      </c>
      <c r="C188" s="14"/>
      <c r="D188" s="14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V188" s="11">
        <f t="array" ref="V188">SUM(COUNTIF($F188:$T188,$B$4:$P$4))</f>
        <v>0</v>
      </c>
    </row>
    <row r="189" spans="2:22" ht="16.8" customHeight="1" x14ac:dyDescent="0.3">
      <c r="B189" s="14" t="s">
        <v>339</v>
      </c>
      <c r="C189" s="14"/>
      <c r="D189" s="14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V189" s="11">
        <f t="array" ref="V189">SUM(COUNTIF($F189:$T189,$B$4:$P$4))</f>
        <v>0</v>
      </c>
    </row>
    <row r="190" spans="2:22" ht="16.8" customHeight="1" x14ac:dyDescent="0.3">
      <c r="B190" s="14" t="s">
        <v>340</v>
      </c>
      <c r="C190" s="14"/>
      <c r="D190" s="14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V190" s="11">
        <f t="array" ref="V190">SUM(COUNTIF($F190:$T190,$B$4:$P$4))</f>
        <v>0</v>
      </c>
    </row>
    <row r="191" spans="2:22" ht="16.8" customHeight="1" x14ac:dyDescent="0.3">
      <c r="B191" s="14" t="s">
        <v>341</v>
      </c>
      <c r="C191" s="14"/>
      <c r="D191" s="14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V191" s="11">
        <f t="array" ref="V191">SUM(COUNTIF($F191:$T191,$B$4:$P$4))</f>
        <v>0</v>
      </c>
    </row>
    <row r="192" spans="2:22" ht="16.8" customHeight="1" x14ac:dyDescent="0.3">
      <c r="B192" s="14" t="s">
        <v>342</v>
      </c>
      <c r="C192" s="14"/>
      <c r="D192" s="14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V192" s="11">
        <f t="array" ref="V192">SUM(COUNTIF($F192:$T192,$B$4:$P$4))</f>
        <v>0</v>
      </c>
    </row>
    <row r="193" spans="2:22" ht="16.8" customHeight="1" x14ac:dyDescent="0.3">
      <c r="B193" s="14" t="s">
        <v>343</v>
      </c>
      <c r="C193" s="14"/>
      <c r="D193" s="14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V193" s="11">
        <f t="array" ref="V193">SUM(COUNTIF($F193:$T193,$B$4:$P$4))</f>
        <v>0</v>
      </c>
    </row>
    <row r="194" spans="2:22" ht="16.8" customHeight="1" x14ac:dyDescent="0.3">
      <c r="B194" s="14" t="s">
        <v>344</v>
      </c>
      <c r="C194" s="14"/>
      <c r="D194" s="14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V194" s="11">
        <f t="array" ref="V194">SUM(COUNTIF($F194:$T194,$B$4:$P$4))</f>
        <v>0</v>
      </c>
    </row>
    <row r="195" spans="2:22" ht="16.8" customHeight="1" x14ac:dyDescent="0.3">
      <c r="B195" s="14" t="s">
        <v>345</v>
      </c>
      <c r="C195" s="14"/>
      <c r="D195" s="14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V195" s="11">
        <f t="array" ref="V195">SUM(COUNTIF($F195:$T195,$B$4:$P$4))</f>
        <v>0</v>
      </c>
    </row>
    <row r="196" spans="2:22" ht="16.8" customHeight="1" x14ac:dyDescent="0.3">
      <c r="B196" s="14" t="s">
        <v>346</v>
      </c>
      <c r="C196" s="14"/>
      <c r="D196" s="14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V196" s="11">
        <f t="array" ref="V196">SUM(COUNTIF($F196:$T196,$B$4:$P$4))</f>
        <v>0</v>
      </c>
    </row>
    <row r="197" spans="2:22" ht="16.8" customHeight="1" x14ac:dyDescent="0.3">
      <c r="B197" s="14" t="s">
        <v>347</v>
      </c>
      <c r="C197" s="14"/>
      <c r="D197" s="14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V197" s="11">
        <f t="array" ref="V197">SUM(COUNTIF($F197:$T197,$B$4:$P$4))</f>
        <v>0</v>
      </c>
    </row>
    <row r="198" spans="2:22" ht="16.8" customHeight="1" x14ac:dyDescent="0.3">
      <c r="B198" s="14" t="s">
        <v>348</v>
      </c>
      <c r="C198" s="14"/>
      <c r="D198" s="14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V198" s="11">
        <f t="array" ref="V198">SUM(COUNTIF($F198:$T198,$B$4:$P$4))</f>
        <v>0</v>
      </c>
    </row>
    <row r="199" spans="2:22" ht="16.8" customHeight="1" x14ac:dyDescent="0.3">
      <c r="B199" s="14" t="s">
        <v>349</v>
      </c>
      <c r="C199" s="14"/>
      <c r="D199" s="14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V199" s="11">
        <f t="array" ref="V199">SUM(COUNTIF($F199:$T199,$B$4:$P$4))</f>
        <v>0</v>
      </c>
    </row>
    <row r="200" spans="2:22" ht="16.8" customHeight="1" x14ac:dyDescent="0.3">
      <c r="B200" s="14" t="s">
        <v>350</v>
      </c>
      <c r="C200" s="14"/>
      <c r="D200" s="14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V200" s="11">
        <f t="array" ref="V200">SUM(COUNTIF($F200:$T200,$B$4:$P$4))</f>
        <v>0</v>
      </c>
    </row>
    <row r="201" spans="2:22" ht="16.8" customHeight="1" x14ac:dyDescent="0.3">
      <c r="B201" s="14" t="s">
        <v>351</v>
      </c>
      <c r="C201" s="14"/>
      <c r="D201" s="14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V201" s="11">
        <f t="array" ref="V201">SUM(COUNTIF($F201:$T201,$B$4:$P$4))</f>
        <v>0</v>
      </c>
    </row>
    <row r="202" spans="2:22" ht="16.8" customHeight="1" x14ac:dyDescent="0.3">
      <c r="B202" s="14" t="s">
        <v>352</v>
      </c>
      <c r="C202" s="14"/>
      <c r="D202" s="14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V202" s="11">
        <f t="array" ref="V202">SUM(COUNTIF($F202:$T202,$B$4:$P$4))</f>
        <v>0</v>
      </c>
    </row>
    <row r="203" spans="2:22" ht="16.8" customHeight="1" x14ac:dyDescent="0.3">
      <c r="B203" s="14" t="s">
        <v>353</v>
      </c>
      <c r="C203" s="14"/>
      <c r="D203" s="14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V203" s="11">
        <f t="array" ref="V203">SUM(COUNTIF($F203:$T203,$B$4:$P$4))</f>
        <v>0</v>
      </c>
    </row>
    <row r="204" spans="2:22" ht="16.8" customHeight="1" x14ac:dyDescent="0.3">
      <c r="B204" s="14" t="s">
        <v>354</v>
      </c>
      <c r="C204" s="14"/>
      <c r="D204" s="14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V204" s="11">
        <f t="array" ref="V204">SUM(COUNTIF($F204:$T204,$B$4:$P$4))</f>
        <v>0</v>
      </c>
    </row>
    <row r="205" spans="2:22" ht="16.8" customHeight="1" x14ac:dyDescent="0.3">
      <c r="B205" s="14" t="s">
        <v>355</v>
      </c>
      <c r="C205" s="14"/>
      <c r="D205" s="14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V205" s="11">
        <f t="array" ref="V205">SUM(COUNTIF($F205:$T205,$B$4:$P$4))</f>
        <v>0</v>
      </c>
    </row>
    <row r="206" spans="2:22" ht="16.8" customHeight="1" x14ac:dyDescent="0.3">
      <c r="B206" s="14" t="s">
        <v>356</v>
      </c>
      <c r="C206" s="14"/>
      <c r="D206" s="14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V206" s="11">
        <f t="array" ref="V206">SUM(COUNTIF($F206:$T206,$B$4:$P$4))</f>
        <v>0</v>
      </c>
    </row>
    <row r="207" spans="2:22" ht="16.8" customHeight="1" x14ac:dyDescent="0.3">
      <c r="B207" s="14" t="s">
        <v>357</v>
      </c>
      <c r="C207" s="14"/>
      <c r="D207" s="14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V207" s="11">
        <f t="array" ref="V207">SUM(COUNTIF($F207:$T207,$B$4:$P$4))</f>
        <v>0</v>
      </c>
    </row>
    <row r="208" spans="2:22" ht="16.8" customHeight="1" x14ac:dyDescent="0.3">
      <c r="B208" s="14" t="s">
        <v>358</v>
      </c>
      <c r="C208" s="14"/>
      <c r="D208" s="14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V208" s="11">
        <f t="array" ref="V208">SUM(COUNTIF($F208:$T208,$B$4:$P$4))</f>
        <v>0</v>
      </c>
    </row>
    <row r="209" spans="2:22" ht="16.8" customHeight="1" x14ac:dyDescent="0.3">
      <c r="B209" s="14" t="s">
        <v>359</v>
      </c>
      <c r="C209" s="14"/>
      <c r="D209" s="14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V209" s="11">
        <f t="array" ref="V209">SUM(COUNTIF($F209:$T209,$B$4:$P$4))</f>
        <v>0</v>
      </c>
    </row>
    <row r="210" spans="2:22" ht="16.8" customHeight="1" x14ac:dyDescent="0.3">
      <c r="B210" s="14" t="s">
        <v>360</v>
      </c>
      <c r="C210" s="14"/>
      <c r="D210" s="14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V210" s="11">
        <f t="array" ref="V210">SUM(COUNTIF($F210:$T210,$B$4:$P$4))</f>
        <v>0</v>
      </c>
    </row>
    <row r="211" spans="2:22" ht="16.8" customHeight="1" x14ac:dyDescent="0.3">
      <c r="B211" s="14" t="s">
        <v>361</v>
      </c>
      <c r="C211" s="14"/>
      <c r="D211" s="14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V211" s="11">
        <f t="array" ref="V211">SUM(COUNTIF($F211:$T211,$B$4:$P$4))</f>
        <v>0</v>
      </c>
    </row>
    <row r="212" spans="2:22" ht="16.8" customHeight="1" x14ac:dyDescent="0.3">
      <c r="B212" s="14" t="s">
        <v>362</v>
      </c>
      <c r="C212" s="14"/>
      <c r="D212" s="14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V212" s="11">
        <f t="array" ref="V212">SUM(COUNTIF($F212:$T212,$B$4:$P$4))</f>
        <v>0</v>
      </c>
    </row>
    <row r="213" spans="2:22" ht="16.8" customHeight="1" x14ac:dyDescent="0.3">
      <c r="B213" s="14" t="s">
        <v>363</v>
      </c>
      <c r="C213" s="14"/>
      <c r="D213" s="14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V213" s="11">
        <f t="array" ref="V213">SUM(COUNTIF($F213:$T213,$B$4:$P$4))</f>
        <v>0</v>
      </c>
    </row>
    <row r="214" spans="2:22" ht="16.8" customHeight="1" x14ac:dyDescent="0.3">
      <c r="B214" s="14" t="s">
        <v>364</v>
      </c>
      <c r="C214" s="14"/>
      <c r="D214" s="14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V214" s="11">
        <f t="array" ref="V214">SUM(COUNTIF($F214:$T214,$B$4:$P$4))</f>
        <v>0</v>
      </c>
    </row>
    <row r="215" spans="2:22" ht="16.8" customHeight="1" x14ac:dyDescent="0.3">
      <c r="B215" s="14" t="s">
        <v>365</v>
      </c>
      <c r="C215" s="14"/>
      <c r="D215" s="14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V215" s="11">
        <f t="array" ref="V215">SUM(COUNTIF($F215:$T215,$B$4:$P$4))</f>
        <v>0</v>
      </c>
    </row>
    <row r="216" spans="2:22" ht="16.8" customHeight="1" x14ac:dyDescent="0.3">
      <c r="B216" s="14" t="s">
        <v>366</v>
      </c>
      <c r="C216" s="14"/>
      <c r="D216" s="14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V216" s="11">
        <f t="array" ref="V216">SUM(COUNTIF($F216:$T216,$B$4:$P$4))</f>
        <v>0</v>
      </c>
    </row>
    <row r="217" spans="2:22" ht="16.8" customHeight="1" x14ac:dyDescent="0.3">
      <c r="B217" s="14" t="s">
        <v>367</v>
      </c>
      <c r="C217" s="14"/>
      <c r="D217" s="14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V217" s="11">
        <f t="array" ref="V217">SUM(COUNTIF($F217:$T217,$B$4:$P$4))</f>
        <v>0</v>
      </c>
    </row>
    <row r="218" spans="2:22" ht="16.8" customHeight="1" x14ac:dyDescent="0.3">
      <c r="B218" s="14" t="s">
        <v>368</v>
      </c>
      <c r="C218" s="14"/>
      <c r="D218" s="14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V218" s="11">
        <f t="array" ref="V218">SUM(COUNTIF($F218:$T218,$B$4:$P$4))</f>
        <v>0</v>
      </c>
    </row>
    <row r="219" spans="2:22" ht="16.8" customHeight="1" x14ac:dyDescent="0.3">
      <c r="B219" s="14" t="s">
        <v>369</v>
      </c>
      <c r="C219" s="14"/>
      <c r="D219" s="14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V219" s="11">
        <f t="array" ref="V219">SUM(COUNTIF($F219:$T219,$B$4:$P$4))</f>
        <v>0</v>
      </c>
    </row>
    <row r="220" spans="2:22" ht="16.8" customHeight="1" x14ac:dyDescent="0.3">
      <c r="B220" s="14" t="s">
        <v>370</v>
      </c>
      <c r="C220" s="14"/>
      <c r="D220" s="14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V220" s="11">
        <f t="array" ref="V220">SUM(COUNTIF($F220:$T220,$B$4:$P$4))</f>
        <v>0</v>
      </c>
    </row>
    <row r="221" spans="2:22" ht="16.8" customHeight="1" x14ac:dyDescent="0.3">
      <c r="B221" s="14" t="s">
        <v>371</v>
      </c>
      <c r="C221" s="14"/>
      <c r="D221" s="14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V221" s="11">
        <f t="array" ref="V221">SUM(COUNTIF($F221:$T221,$B$4:$P$4))</f>
        <v>0</v>
      </c>
    </row>
    <row r="222" spans="2:22" ht="16.8" customHeight="1" x14ac:dyDescent="0.3">
      <c r="B222" s="14" t="s">
        <v>372</v>
      </c>
      <c r="C222" s="14"/>
      <c r="D222" s="14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V222" s="11">
        <f t="array" ref="V222">SUM(COUNTIF($F222:$T222,$B$4:$P$4))</f>
        <v>0</v>
      </c>
    </row>
    <row r="223" spans="2:22" ht="16.8" customHeight="1" x14ac:dyDescent="0.3">
      <c r="B223" s="14" t="s">
        <v>373</v>
      </c>
      <c r="C223" s="14"/>
      <c r="D223" s="14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V223" s="11">
        <f t="array" ref="V223">SUM(COUNTIF($F223:$T223,$B$4:$P$4))</f>
        <v>0</v>
      </c>
    </row>
    <row r="224" spans="2:22" ht="16.8" customHeight="1" x14ac:dyDescent="0.3">
      <c r="B224" s="14" t="s">
        <v>374</v>
      </c>
      <c r="C224" s="14"/>
      <c r="D224" s="14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V224" s="11">
        <f t="array" ref="V224">SUM(COUNTIF($F224:$T224,$B$4:$P$4))</f>
        <v>0</v>
      </c>
    </row>
    <row r="225" spans="2:22" ht="16.8" customHeight="1" x14ac:dyDescent="0.3">
      <c r="B225" s="14" t="s">
        <v>375</v>
      </c>
      <c r="C225" s="14"/>
      <c r="D225" s="14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V225" s="11">
        <f t="array" ref="V225">SUM(COUNTIF($F225:$T225,$B$4:$P$4))</f>
        <v>0</v>
      </c>
    </row>
    <row r="226" spans="2:22" ht="16.8" customHeight="1" x14ac:dyDescent="0.3">
      <c r="B226" s="14" t="s">
        <v>376</v>
      </c>
      <c r="C226" s="14"/>
      <c r="D226" s="14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V226" s="11">
        <f t="array" ref="V226">SUM(COUNTIF($F226:$T226,$B$4:$P$4))</f>
        <v>0</v>
      </c>
    </row>
    <row r="227" spans="2:22" ht="16.8" customHeight="1" x14ac:dyDescent="0.3">
      <c r="B227" s="14" t="s">
        <v>377</v>
      </c>
      <c r="C227" s="14"/>
      <c r="D227" s="14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V227" s="11">
        <f t="array" ref="V227">SUM(COUNTIF($F227:$T227,$B$4:$P$4))</f>
        <v>0</v>
      </c>
    </row>
    <row r="228" spans="2:22" ht="16.8" customHeight="1" x14ac:dyDescent="0.3">
      <c r="B228" s="14" t="s">
        <v>378</v>
      </c>
      <c r="C228" s="14"/>
      <c r="D228" s="14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V228" s="11">
        <f t="array" ref="V228">SUM(COUNTIF($F228:$T228,$B$4:$P$4))</f>
        <v>0</v>
      </c>
    </row>
    <row r="229" spans="2:22" ht="16.8" customHeight="1" x14ac:dyDescent="0.3">
      <c r="B229" s="14" t="s">
        <v>379</v>
      </c>
      <c r="C229" s="14"/>
      <c r="D229" s="14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V229" s="11">
        <f t="array" ref="V229">SUM(COUNTIF($F229:$T229,$B$4:$P$4))</f>
        <v>0</v>
      </c>
    </row>
    <row r="230" spans="2:22" ht="16.8" customHeight="1" x14ac:dyDescent="0.3">
      <c r="B230" s="14" t="s">
        <v>380</v>
      </c>
      <c r="C230" s="14"/>
      <c r="D230" s="14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V230" s="11">
        <f t="array" ref="V230">SUM(COUNTIF($F230:$T230,$B$4:$P$4))</f>
        <v>0</v>
      </c>
    </row>
    <row r="231" spans="2:22" ht="16.8" customHeight="1" x14ac:dyDescent="0.3">
      <c r="B231" s="14" t="s">
        <v>381</v>
      </c>
      <c r="C231" s="14"/>
      <c r="D231" s="14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V231" s="11">
        <f t="array" ref="V231">SUM(COUNTIF($F231:$T231,$B$4:$P$4))</f>
        <v>0</v>
      </c>
    </row>
    <row r="232" spans="2:22" ht="16.8" customHeight="1" x14ac:dyDescent="0.3">
      <c r="B232" s="14" t="s">
        <v>382</v>
      </c>
      <c r="C232" s="14"/>
      <c r="D232" s="14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V232" s="11">
        <f t="array" ref="V232">SUM(COUNTIF($F232:$T232,$B$4:$P$4))</f>
        <v>0</v>
      </c>
    </row>
    <row r="233" spans="2:22" ht="16.8" customHeight="1" x14ac:dyDescent="0.3">
      <c r="B233" s="14" t="s">
        <v>383</v>
      </c>
      <c r="C233" s="14"/>
      <c r="D233" s="14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V233" s="11">
        <f t="array" ref="V233">SUM(COUNTIF($F233:$T233,$B$4:$P$4))</f>
        <v>0</v>
      </c>
    </row>
    <row r="234" spans="2:22" ht="16.8" customHeight="1" x14ac:dyDescent="0.3">
      <c r="B234" s="14" t="s">
        <v>384</v>
      </c>
      <c r="C234" s="14"/>
      <c r="D234" s="14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V234" s="11">
        <f t="array" ref="V234">SUM(COUNTIF($F234:$T234,$B$4:$P$4))</f>
        <v>0</v>
      </c>
    </row>
    <row r="235" spans="2:22" ht="16.8" customHeight="1" x14ac:dyDescent="0.3">
      <c r="B235" s="14" t="s">
        <v>385</v>
      </c>
      <c r="C235" s="14"/>
      <c r="D235" s="14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V235" s="11">
        <f t="array" ref="V235">SUM(COUNTIF($F235:$T235,$B$4:$P$4))</f>
        <v>0</v>
      </c>
    </row>
    <row r="236" spans="2:22" ht="16.8" customHeight="1" x14ac:dyDescent="0.3">
      <c r="B236" s="14" t="s">
        <v>386</v>
      </c>
      <c r="C236" s="14"/>
      <c r="D236" s="14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V236" s="11">
        <f t="array" ref="V236">SUM(COUNTIF($F236:$T236,$B$4:$P$4))</f>
        <v>0</v>
      </c>
    </row>
    <row r="237" spans="2:22" ht="16.8" customHeight="1" x14ac:dyDescent="0.3">
      <c r="B237" s="14" t="s">
        <v>387</v>
      </c>
      <c r="C237" s="14"/>
      <c r="D237" s="14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V237" s="11">
        <f t="array" ref="V237">SUM(COUNTIF($F237:$T237,$B$4:$P$4))</f>
        <v>0</v>
      </c>
    </row>
    <row r="238" spans="2:22" ht="16.8" customHeight="1" x14ac:dyDescent="0.3">
      <c r="B238" s="14" t="s">
        <v>388</v>
      </c>
      <c r="C238" s="14"/>
      <c r="D238" s="14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V238" s="11">
        <f t="array" ref="V238">SUM(COUNTIF($F238:$T238,$B$4:$P$4))</f>
        <v>0</v>
      </c>
    </row>
    <row r="239" spans="2:22" ht="16.8" customHeight="1" x14ac:dyDescent="0.3">
      <c r="B239" s="14" t="s">
        <v>389</v>
      </c>
      <c r="C239" s="14"/>
      <c r="D239" s="14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V239" s="11">
        <f t="array" ref="V239">SUM(COUNTIF($F239:$T239,$B$4:$P$4))</f>
        <v>0</v>
      </c>
    </row>
    <row r="240" spans="2:22" ht="16.8" customHeight="1" x14ac:dyDescent="0.3">
      <c r="B240" s="14" t="s">
        <v>390</v>
      </c>
      <c r="C240" s="14"/>
      <c r="D240" s="14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V240" s="11">
        <f t="array" ref="V240">SUM(COUNTIF($F240:$T240,$B$4:$P$4))</f>
        <v>0</v>
      </c>
    </row>
    <row r="241" spans="2:22" ht="16.8" customHeight="1" x14ac:dyDescent="0.3">
      <c r="B241" s="14" t="s">
        <v>391</v>
      </c>
      <c r="C241" s="14"/>
      <c r="D241" s="14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V241" s="11">
        <f t="array" ref="V241">SUM(COUNTIF($F241:$T241,$B$4:$P$4))</f>
        <v>0</v>
      </c>
    </row>
    <row r="242" spans="2:22" ht="16.8" customHeight="1" x14ac:dyDescent="0.3">
      <c r="B242" s="14" t="s">
        <v>392</v>
      </c>
      <c r="C242" s="14"/>
      <c r="D242" s="14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V242" s="11">
        <f t="array" ref="V242">SUM(COUNTIF($F242:$T242,$B$4:$P$4))</f>
        <v>0</v>
      </c>
    </row>
    <row r="243" spans="2:22" ht="16.8" customHeight="1" x14ac:dyDescent="0.3">
      <c r="B243" s="14" t="s">
        <v>393</v>
      </c>
      <c r="C243" s="14"/>
      <c r="D243" s="14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V243" s="11">
        <f t="array" ref="V243">SUM(COUNTIF($F243:$T243,$B$4:$P$4))</f>
        <v>0</v>
      </c>
    </row>
    <row r="244" spans="2:22" ht="16.8" customHeight="1" x14ac:dyDescent="0.3">
      <c r="B244" s="14" t="s">
        <v>394</v>
      </c>
      <c r="C244" s="14"/>
      <c r="D244" s="14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V244" s="11">
        <f t="array" ref="V244">SUM(COUNTIF($F244:$T244,$B$4:$P$4))</f>
        <v>0</v>
      </c>
    </row>
    <row r="245" spans="2:22" ht="16.8" customHeight="1" x14ac:dyDescent="0.3">
      <c r="B245" s="14" t="s">
        <v>395</v>
      </c>
      <c r="C245" s="14"/>
      <c r="D245" s="14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V245" s="11">
        <f t="array" ref="V245">SUM(COUNTIF($F245:$T245,$B$4:$P$4))</f>
        <v>0</v>
      </c>
    </row>
    <row r="246" spans="2:22" ht="16.8" customHeight="1" x14ac:dyDescent="0.3">
      <c r="B246" s="14" t="s">
        <v>396</v>
      </c>
      <c r="C246" s="14"/>
      <c r="D246" s="14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V246" s="11">
        <f t="array" ref="V246">SUM(COUNTIF($F246:$T246,$B$4:$P$4))</f>
        <v>0</v>
      </c>
    </row>
    <row r="247" spans="2:22" ht="16.8" customHeight="1" x14ac:dyDescent="0.3">
      <c r="B247" s="14" t="s">
        <v>397</v>
      </c>
      <c r="C247" s="14"/>
      <c r="D247" s="14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V247" s="11">
        <f t="array" ref="V247">SUM(COUNTIF($F247:$T247,$B$4:$P$4))</f>
        <v>0</v>
      </c>
    </row>
    <row r="248" spans="2:22" ht="16.8" customHeight="1" x14ac:dyDescent="0.3">
      <c r="B248" s="14" t="s">
        <v>398</v>
      </c>
      <c r="C248" s="14"/>
      <c r="D248" s="14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V248" s="11">
        <f t="array" ref="V248">SUM(COUNTIF($F248:$T248,$B$4:$P$4))</f>
        <v>0</v>
      </c>
    </row>
    <row r="249" spans="2:22" ht="16.8" customHeight="1" x14ac:dyDescent="0.3">
      <c r="B249" s="14" t="s">
        <v>399</v>
      </c>
      <c r="C249" s="14"/>
      <c r="D249" s="14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V249" s="11">
        <f t="array" ref="V249">SUM(COUNTIF($F249:$T249,$B$4:$P$4))</f>
        <v>0</v>
      </c>
    </row>
    <row r="250" spans="2:22" ht="16.8" customHeight="1" x14ac:dyDescent="0.3">
      <c r="B250" s="14" t="s">
        <v>400</v>
      </c>
      <c r="C250" s="14"/>
      <c r="D250" s="14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V250" s="11">
        <f t="array" ref="V250">SUM(COUNTIF($F250:$T250,$B$4:$P$4))</f>
        <v>0</v>
      </c>
    </row>
    <row r="251" spans="2:22" ht="16.8" customHeight="1" x14ac:dyDescent="0.3">
      <c r="B251" s="14" t="s">
        <v>401</v>
      </c>
      <c r="C251" s="14"/>
      <c r="D251" s="14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V251" s="11">
        <f t="array" ref="V251">SUM(COUNTIF($F251:$T251,$B$4:$P$4))</f>
        <v>0</v>
      </c>
    </row>
    <row r="252" spans="2:22" ht="16.8" customHeight="1" x14ac:dyDescent="0.3">
      <c r="B252" s="14" t="s">
        <v>402</v>
      </c>
      <c r="C252" s="14"/>
      <c r="D252" s="14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V252" s="11">
        <f t="array" ref="V252">SUM(COUNTIF($F252:$T252,$B$4:$P$4))</f>
        <v>0</v>
      </c>
    </row>
    <row r="253" spans="2:22" ht="16.8" customHeight="1" x14ac:dyDescent="0.3">
      <c r="B253" s="14" t="s">
        <v>403</v>
      </c>
      <c r="C253" s="14"/>
      <c r="D253" s="14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V253" s="11">
        <f t="array" ref="V253">SUM(COUNTIF($F253:$T253,$B$4:$P$4))</f>
        <v>0</v>
      </c>
    </row>
    <row r="254" spans="2:22" ht="16.8" customHeight="1" x14ac:dyDescent="0.3">
      <c r="B254" s="14" t="s">
        <v>404</v>
      </c>
      <c r="C254" s="14"/>
      <c r="D254" s="14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V254" s="11">
        <f t="array" ref="V254">SUM(COUNTIF($F254:$T254,$B$4:$P$4))</f>
        <v>0</v>
      </c>
    </row>
    <row r="255" spans="2:22" ht="16.8" customHeight="1" x14ac:dyDescent="0.3">
      <c r="B255" s="14" t="s">
        <v>405</v>
      </c>
      <c r="C255" s="14"/>
      <c r="D255" s="14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V255" s="11">
        <f t="array" ref="V255">SUM(COUNTIF($F255:$T255,$B$4:$P$4))</f>
        <v>0</v>
      </c>
    </row>
    <row r="256" spans="2:22" ht="16.8" customHeight="1" x14ac:dyDescent="0.3">
      <c r="B256" s="14" t="s">
        <v>406</v>
      </c>
      <c r="C256" s="14"/>
      <c r="D256" s="14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V256" s="11">
        <f t="array" ref="V256">SUM(COUNTIF($F256:$T256,$B$4:$P$4))</f>
        <v>0</v>
      </c>
    </row>
    <row r="257" spans="2:22" ht="16.8" customHeight="1" x14ac:dyDescent="0.3">
      <c r="B257" s="14" t="s">
        <v>407</v>
      </c>
      <c r="C257" s="14"/>
      <c r="D257" s="14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V257" s="11">
        <f t="array" ref="V257">SUM(COUNTIF($F257:$T257,$B$4:$P$4))</f>
        <v>0</v>
      </c>
    </row>
    <row r="258" spans="2:22" ht="16.8" customHeight="1" x14ac:dyDescent="0.3">
      <c r="B258" s="14" t="s">
        <v>408</v>
      </c>
      <c r="C258" s="14"/>
      <c r="D258" s="14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V258" s="11">
        <f t="array" ref="V258">SUM(COUNTIF($F258:$T258,$B$4:$P$4))</f>
        <v>0</v>
      </c>
    </row>
    <row r="259" spans="2:22" ht="16.8" customHeight="1" x14ac:dyDescent="0.3">
      <c r="B259" s="14" t="s">
        <v>409</v>
      </c>
      <c r="C259" s="14"/>
      <c r="D259" s="14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V259" s="11">
        <f t="array" ref="V259">SUM(COUNTIF($F259:$T259,$B$4:$P$4))</f>
        <v>0</v>
      </c>
    </row>
    <row r="260" spans="2:22" ht="16.8" customHeight="1" x14ac:dyDescent="0.3">
      <c r="B260" s="14" t="s">
        <v>410</v>
      </c>
      <c r="C260" s="14"/>
      <c r="D260" s="14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V260" s="11">
        <f t="array" ref="V260">SUM(COUNTIF($F260:$T260,$B$4:$P$4))</f>
        <v>0</v>
      </c>
    </row>
    <row r="261" spans="2:22" ht="16.8" customHeight="1" x14ac:dyDescent="0.3">
      <c r="B261" s="14" t="s">
        <v>411</v>
      </c>
      <c r="C261" s="14"/>
      <c r="D261" s="14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V261" s="11">
        <f t="array" ref="V261">SUM(COUNTIF($F261:$T261,$B$4:$P$4))</f>
        <v>0</v>
      </c>
    </row>
    <row r="262" spans="2:22" ht="16.8" customHeight="1" x14ac:dyDescent="0.3">
      <c r="B262" s="14" t="s">
        <v>412</v>
      </c>
      <c r="C262" s="14"/>
      <c r="D262" s="14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V262" s="11">
        <f t="array" ref="V262">SUM(COUNTIF($F262:$T262,$B$4:$P$4))</f>
        <v>0</v>
      </c>
    </row>
    <row r="263" spans="2:22" ht="16.8" customHeight="1" x14ac:dyDescent="0.3">
      <c r="B263" s="14" t="s">
        <v>413</v>
      </c>
      <c r="C263" s="14"/>
      <c r="D263" s="14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V263" s="11">
        <f t="array" ref="V263">SUM(COUNTIF($F263:$T263,$B$4:$P$4))</f>
        <v>0</v>
      </c>
    </row>
    <row r="264" spans="2:22" ht="16.8" customHeight="1" x14ac:dyDescent="0.3">
      <c r="B264" s="14" t="s">
        <v>414</v>
      </c>
      <c r="C264" s="14"/>
      <c r="D264" s="14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V264" s="11">
        <f t="array" ref="V264">SUM(COUNTIF($F264:$T264,$B$4:$P$4))</f>
        <v>0</v>
      </c>
    </row>
    <row r="265" spans="2:22" ht="16.8" customHeight="1" x14ac:dyDescent="0.3">
      <c r="B265" s="14" t="s">
        <v>415</v>
      </c>
      <c r="C265" s="14"/>
      <c r="D265" s="14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V265" s="11">
        <f t="array" ref="V265">SUM(COUNTIF($F265:$T265,$B$4:$P$4))</f>
        <v>0</v>
      </c>
    </row>
    <row r="266" spans="2:22" ht="16.8" customHeight="1" x14ac:dyDescent="0.3">
      <c r="B266" s="14" t="s">
        <v>416</v>
      </c>
      <c r="C266" s="14"/>
      <c r="D266" s="14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V266" s="11">
        <f t="array" ref="V266">SUM(COUNTIF($F266:$T266,$B$4:$P$4))</f>
        <v>0</v>
      </c>
    </row>
    <row r="267" spans="2:22" ht="16.8" customHeight="1" x14ac:dyDescent="0.3">
      <c r="B267" s="14" t="s">
        <v>417</v>
      </c>
      <c r="C267" s="14"/>
      <c r="D267" s="14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V267" s="11">
        <f t="array" ref="V267">SUM(COUNTIF($F267:$T267,$B$4:$P$4))</f>
        <v>0</v>
      </c>
    </row>
    <row r="268" spans="2:22" ht="16.8" customHeight="1" x14ac:dyDescent="0.3">
      <c r="B268" s="14" t="s">
        <v>418</v>
      </c>
      <c r="C268" s="14"/>
      <c r="D268" s="14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V268" s="11">
        <f t="array" ref="V268">SUM(COUNTIF($F268:$T268,$B$4:$P$4))</f>
        <v>0</v>
      </c>
    </row>
    <row r="269" spans="2:22" ht="16.8" customHeight="1" x14ac:dyDescent="0.3">
      <c r="B269" s="14" t="s">
        <v>419</v>
      </c>
      <c r="C269" s="14"/>
      <c r="D269" s="14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V269" s="11">
        <f t="array" ref="V269">SUM(COUNTIF($F269:$T269,$B$4:$P$4))</f>
        <v>0</v>
      </c>
    </row>
    <row r="270" spans="2:22" ht="16.8" customHeight="1" x14ac:dyDescent="0.3">
      <c r="B270" s="14" t="s">
        <v>420</v>
      </c>
      <c r="C270" s="14"/>
      <c r="D270" s="14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V270" s="11">
        <f t="array" ref="V270">SUM(COUNTIF($F270:$T270,$B$4:$P$4))</f>
        <v>0</v>
      </c>
    </row>
    <row r="271" spans="2:22" ht="16.8" customHeight="1" x14ac:dyDescent="0.3">
      <c r="B271" s="14" t="s">
        <v>421</v>
      </c>
      <c r="C271" s="14"/>
      <c r="D271" s="14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V271" s="11">
        <f t="array" ref="V271">SUM(COUNTIF($F271:$T271,$B$4:$P$4))</f>
        <v>0</v>
      </c>
    </row>
    <row r="272" spans="2:22" ht="16.8" customHeight="1" x14ac:dyDescent="0.3">
      <c r="B272" s="14" t="s">
        <v>422</v>
      </c>
      <c r="C272" s="14"/>
      <c r="D272" s="14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V272" s="11">
        <f t="array" ref="V272">SUM(COUNTIF($F272:$T272,$B$4:$P$4))</f>
        <v>0</v>
      </c>
    </row>
    <row r="273" spans="2:22" ht="16.8" customHeight="1" x14ac:dyDescent="0.3">
      <c r="B273" s="14" t="s">
        <v>423</v>
      </c>
      <c r="C273" s="14"/>
      <c r="D273" s="14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V273" s="11">
        <f t="array" ref="V273">SUM(COUNTIF($F273:$T273,$B$4:$P$4))</f>
        <v>0</v>
      </c>
    </row>
    <row r="274" spans="2:22" ht="16.8" customHeight="1" x14ac:dyDescent="0.3">
      <c r="B274" s="14" t="s">
        <v>424</v>
      </c>
      <c r="C274" s="14"/>
      <c r="D274" s="14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V274" s="11">
        <f t="array" ref="V274">SUM(COUNTIF($F274:$T274,$B$4:$P$4))</f>
        <v>0</v>
      </c>
    </row>
    <row r="275" spans="2:22" ht="16.8" customHeight="1" x14ac:dyDescent="0.3">
      <c r="B275" s="14" t="s">
        <v>425</v>
      </c>
      <c r="C275" s="14"/>
      <c r="D275" s="14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V275" s="11">
        <f t="array" ref="V275">SUM(COUNTIF($F275:$T275,$B$4:$P$4))</f>
        <v>0</v>
      </c>
    </row>
    <row r="276" spans="2:22" ht="16.8" customHeight="1" x14ac:dyDescent="0.3">
      <c r="B276" s="14" t="s">
        <v>426</v>
      </c>
      <c r="C276" s="14"/>
      <c r="D276" s="14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V276" s="11">
        <f t="array" ref="V276">SUM(COUNTIF($F276:$T276,$B$4:$P$4))</f>
        <v>0</v>
      </c>
    </row>
    <row r="277" spans="2:22" ht="16.8" customHeight="1" x14ac:dyDescent="0.3">
      <c r="B277" s="14" t="s">
        <v>427</v>
      </c>
      <c r="C277" s="14"/>
      <c r="D277" s="14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V277" s="11">
        <f t="array" ref="V277">SUM(COUNTIF($F277:$T277,$B$4:$P$4))</f>
        <v>0</v>
      </c>
    </row>
    <row r="278" spans="2:22" ht="16.8" customHeight="1" x14ac:dyDescent="0.3">
      <c r="B278" s="14" t="s">
        <v>428</v>
      </c>
      <c r="C278" s="14"/>
      <c r="D278" s="14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V278" s="11">
        <f t="array" ref="V278">SUM(COUNTIF($F278:$T278,$B$4:$P$4))</f>
        <v>0</v>
      </c>
    </row>
    <row r="279" spans="2:22" ht="16.8" customHeight="1" x14ac:dyDescent="0.3">
      <c r="B279" s="14" t="s">
        <v>429</v>
      </c>
      <c r="C279" s="14"/>
      <c r="D279" s="14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V279" s="11">
        <f t="array" ref="V279">SUM(COUNTIF($F279:$T279,$B$4:$P$4))</f>
        <v>0</v>
      </c>
    </row>
    <row r="280" spans="2:22" ht="16.8" customHeight="1" x14ac:dyDescent="0.3">
      <c r="B280" s="14" t="s">
        <v>430</v>
      </c>
      <c r="C280" s="14"/>
      <c r="D280" s="14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V280" s="11">
        <f t="array" ref="V280">SUM(COUNTIF($F280:$T280,$B$4:$P$4))</f>
        <v>0</v>
      </c>
    </row>
    <row r="281" spans="2:22" ht="16.8" customHeight="1" x14ac:dyDescent="0.3">
      <c r="B281" s="14" t="s">
        <v>431</v>
      </c>
      <c r="C281" s="14"/>
      <c r="D281" s="14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V281" s="11">
        <f t="array" ref="V281">SUM(COUNTIF($F281:$T281,$B$4:$P$4))</f>
        <v>0</v>
      </c>
    </row>
    <row r="282" spans="2:22" ht="16.8" customHeight="1" x14ac:dyDescent="0.3">
      <c r="B282" s="14" t="s">
        <v>432</v>
      </c>
      <c r="C282" s="14"/>
      <c r="D282" s="14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V282" s="11">
        <f t="array" ref="V282">SUM(COUNTIF($F282:$T282,$B$4:$P$4))</f>
        <v>0</v>
      </c>
    </row>
    <row r="283" spans="2:22" ht="16.8" customHeight="1" x14ac:dyDescent="0.3">
      <c r="B283" s="14" t="s">
        <v>433</v>
      </c>
      <c r="C283" s="14"/>
      <c r="D283" s="14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V283" s="11">
        <f t="array" ref="V283">SUM(COUNTIF($F283:$T283,$B$4:$P$4))</f>
        <v>0</v>
      </c>
    </row>
    <row r="284" spans="2:22" ht="16.8" customHeight="1" x14ac:dyDescent="0.3">
      <c r="B284" s="14" t="s">
        <v>434</v>
      </c>
      <c r="C284" s="14"/>
      <c r="D284" s="14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V284" s="11">
        <f t="array" ref="V284">SUM(COUNTIF($F284:$T284,$B$4:$P$4))</f>
        <v>0</v>
      </c>
    </row>
    <row r="285" spans="2:22" ht="16.8" customHeight="1" x14ac:dyDescent="0.3">
      <c r="B285" s="14" t="s">
        <v>435</v>
      </c>
      <c r="C285" s="14"/>
      <c r="D285" s="14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V285" s="11">
        <f t="array" ref="V285">SUM(COUNTIF($F285:$T285,$B$4:$P$4))</f>
        <v>0</v>
      </c>
    </row>
    <row r="286" spans="2:22" ht="16.8" customHeight="1" x14ac:dyDescent="0.3">
      <c r="B286" s="14" t="s">
        <v>436</v>
      </c>
      <c r="C286" s="14"/>
      <c r="D286" s="14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V286" s="11">
        <f t="array" ref="V286">SUM(COUNTIF($F286:$T286,$B$4:$P$4))</f>
        <v>0</v>
      </c>
    </row>
    <row r="287" spans="2:22" ht="16.8" customHeight="1" x14ac:dyDescent="0.3">
      <c r="B287" s="14" t="s">
        <v>437</v>
      </c>
      <c r="C287" s="14"/>
      <c r="D287" s="14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V287" s="11">
        <f t="array" ref="V287">SUM(COUNTIF($F287:$T287,$B$4:$P$4))</f>
        <v>0</v>
      </c>
    </row>
    <row r="288" spans="2:22" ht="16.8" customHeight="1" x14ac:dyDescent="0.3">
      <c r="B288" s="14" t="s">
        <v>438</v>
      </c>
      <c r="C288" s="14"/>
      <c r="D288" s="14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V288" s="11">
        <f t="array" ref="V288">SUM(COUNTIF($F288:$T288,$B$4:$P$4))</f>
        <v>0</v>
      </c>
    </row>
    <row r="289" spans="2:22" ht="16.8" customHeight="1" x14ac:dyDescent="0.3">
      <c r="B289" s="14" t="s">
        <v>439</v>
      </c>
      <c r="C289" s="14"/>
      <c r="D289" s="14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V289" s="11">
        <f t="array" ref="V289">SUM(COUNTIF($F289:$T289,$B$4:$P$4))</f>
        <v>0</v>
      </c>
    </row>
    <row r="290" spans="2:22" ht="16.8" customHeight="1" x14ac:dyDescent="0.3">
      <c r="B290" s="14" t="s">
        <v>440</v>
      </c>
      <c r="C290" s="14"/>
      <c r="D290" s="14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V290" s="11">
        <f t="array" ref="V290">SUM(COUNTIF($F290:$T290,$B$4:$P$4))</f>
        <v>0</v>
      </c>
    </row>
    <row r="291" spans="2:22" ht="16.8" customHeight="1" x14ac:dyDescent="0.3">
      <c r="B291" s="14" t="s">
        <v>441</v>
      </c>
      <c r="C291" s="14"/>
      <c r="D291" s="14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V291" s="11">
        <f t="array" ref="V291">SUM(COUNTIF($F291:$T291,$B$4:$P$4))</f>
        <v>0</v>
      </c>
    </row>
    <row r="292" spans="2:22" ht="16.8" customHeight="1" x14ac:dyDescent="0.3">
      <c r="B292" s="14" t="s">
        <v>442</v>
      </c>
      <c r="C292" s="14"/>
      <c r="D292" s="14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V292" s="11">
        <f t="array" ref="V292">SUM(COUNTIF($F292:$T292,$B$4:$P$4))</f>
        <v>0</v>
      </c>
    </row>
    <row r="293" spans="2:22" ht="16.8" customHeight="1" x14ac:dyDescent="0.3">
      <c r="B293" s="14" t="s">
        <v>443</v>
      </c>
      <c r="C293" s="14"/>
      <c r="D293" s="14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V293" s="11">
        <f t="array" ref="V293">SUM(COUNTIF($F293:$T293,$B$4:$P$4))</f>
        <v>0</v>
      </c>
    </row>
    <row r="294" spans="2:22" ht="16.8" customHeight="1" x14ac:dyDescent="0.3">
      <c r="B294" s="14" t="s">
        <v>444</v>
      </c>
      <c r="C294" s="14"/>
      <c r="D294" s="14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V294" s="11">
        <f t="array" ref="V294">SUM(COUNTIF($F294:$T294,$B$4:$P$4))</f>
        <v>0</v>
      </c>
    </row>
    <row r="295" spans="2:22" ht="16.8" customHeight="1" x14ac:dyDescent="0.3">
      <c r="B295" s="14" t="s">
        <v>445</v>
      </c>
      <c r="C295" s="14"/>
      <c r="D295" s="14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V295" s="11">
        <f t="array" ref="V295">SUM(COUNTIF($F295:$T295,$B$4:$P$4))</f>
        <v>0</v>
      </c>
    </row>
    <row r="296" spans="2:22" ht="16.8" customHeight="1" x14ac:dyDescent="0.3">
      <c r="B296" s="14" t="s">
        <v>446</v>
      </c>
      <c r="C296" s="14"/>
      <c r="D296" s="14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V296" s="11">
        <f t="array" ref="V296">SUM(COUNTIF($F296:$T296,$B$4:$P$4))</f>
        <v>0</v>
      </c>
    </row>
    <row r="297" spans="2:22" ht="16.8" customHeight="1" x14ac:dyDescent="0.3">
      <c r="B297" s="14" t="s">
        <v>447</v>
      </c>
      <c r="C297" s="14"/>
      <c r="D297" s="14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V297" s="11">
        <f t="array" ref="V297">SUM(COUNTIF($F297:$T297,$B$4:$P$4))</f>
        <v>0</v>
      </c>
    </row>
    <row r="298" spans="2:22" ht="16.8" customHeight="1" x14ac:dyDescent="0.3">
      <c r="B298" s="14" t="s">
        <v>448</v>
      </c>
      <c r="C298" s="14"/>
      <c r="D298" s="14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V298" s="11">
        <f t="array" ref="V298">SUM(COUNTIF($F298:$T298,$B$4:$P$4))</f>
        <v>0</v>
      </c>
    </row>
    <row r="299" spans="2:22" ht="16.8" customHeight="1" x14ac:dyDescent="0.3">
      <c r="B299" s="14" t="s">
        <v>449</v>
      </c>
      <c r="C299" s="14"/>
      <c r="D299" s="14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V299" s="11">
        <f t="array" ref="V299">SUM(COUNTIF($F299:$T299,$B$4:$P$4))</f>
        <v>0</v>
      </c>
    </row>
    <row r="300" spans="2:22" ht="16.8" customHeight="1" x14ac:dyDescent="0.3">
      <c r="B300" s="14" t="s">
        <v>450</v>
      </c>
      <c r="C300" s="14"/>
      <c r="D300" s="14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V300" s="11">
        <f t="array" ref="V300">SUM(COUNTIF($F300:$T300,$B$4:$P$4))</f>
        <v>0</v>
      </c>
    </row>
    <row r="301" spans="2:22" ht="16.8" customHeight="1" x14ac:dyDescent="0.3">
      <c r="B301" s="14" t="s">
        <v>451</v>
      </c>
      <c r="C301" s="14"/>
      <c r="D301" s="14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V301" s="11">
        <f t="array" ref="V301">SUM(COUNTIF($F301:$T301,$B$4:$P$4))</f>
        <v>0</v>
      </c>
    </row>
    <row r="302" spans="2:22" ht="16.8" customHeight="1" x14ac:dyDescent="0.3">
      <c r="B302" s="14" t="s">
        <v>452</v>
      </c>
      <c r="C302" s="14"/>
      <c r="D302" s="14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V302" s="11">
        <f t="array" ref="V302">SUM(COUNTIF($F302:$T302,$B$4:$P$4))</f>
        <v>0</v>
      </c>
    </row>
    <row r="303" spans="2:22" ht="16.8" customHeight="1" x14ac:dyDescent="0.3">
      <c r="B303" s="14" t="s">
        <v>453</v>
      </c>
      <c r="C303" s="14"/>
      <c r="D303" s="14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V303" s="11">
        <f t="array" ref="V303">SUM(COUNTIF($F303:$T303,$B$4:$P$4))</f>
        <v>0</v>
      </c>
    </row>
    <row r="304" spans="2:22" ht="16.8" customHeight="1" x14ac:dyDescent="0.3">
      <c r="B304" s="14" t="s">
        <v>454</v>
      </c>
      <c r="C304" s="14"/>
      <c r="D304" s="14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V304" s="11">
        <f t="array" ref="V304">SUM(COUNTIF($F304:$T304,$B$4:$P$4))</f>
        <v>0</v>
      </c>
    </row>
    <row r="305" spans="2:22" ht="16.8" customHeight="1" x14ac:dyDescent="0.3">
      <c r="B305" s="14" t="s">
        <v>455</v>
      </c>
      <c r="C305" s="14"/>
      <c r="D305" s="14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V305" s="11">
        <f t="array" ref="V305">SUM(COUNTIF($F305:$T305,$B$4:$P$4))</f>
        <v>0</v>
      </c>
    </row>
    <row r="306" spans="2:22" ht="16.8" customHeight="1" x14ac:dyDescent="0.3">
      <c r="B306" s="14" t="s">
        <v>456</v>
      </c>
      <c r="C306" s="14"/>
      <c r="D306" s="14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V306" s="11">
        <f t="array" ref="V306">SUM(COUNTIF($F306:$T306,$B$4:$P$4))</f>
        <v>0</v>
      </c>
    </row>
    <row r="307" spans="2:22" ht="16.8" customHeight="1" x14ac:dyDescent="0.3">
      <c r="B307" s="14" t="s">
        <v>457</v>
      </c>
      <c r="C307" s="14"/>
      <c r="D307" s="14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V307" s="11">
        <f t="array" ref="V307">SUM(COUNTIF($F307:$T307,$B$4:$P$4))</f>
        <v>0</v>
      </c>
    </row>
    <row r="308" spans="2:22" ht="16.8" customHeight="1" x14ac:dyDescent="0.3">
      <c r="B308" s="14" t="s">
        <v>458</v>
      </c>
      <c r="C308" s="14"/>
      <c r="D308" s="14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V308" s="11">
        <f t="array" ref="V308">SUM(COUNTIF($F308:$T308,$B$4:$P$4))</f>
        <v>0</v>
      </c>
    </row>
    <row r="309" spans="2:22" ht="16.8" customHeight="1" x14ac:dyDescent="0.3">
      <c r="B309" s="14" t="s">
        <v>459</v>
      </c>
      <c r="C309" s="14"/>
      <c r="D309" s="14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V309" s="11">
        <f t="array" ref="V309">SUM(COUNTIF($F309:$T309,$B$4:$P$4))</f>
        <v>0</v>
      </c>
    </row>
    <row r="310" spans="2:22" ht="16.8" customHeight="1" x14ac:dyDescent="0.3">
      <c r="B310" s="14" t="s">
        <v>460</v>
      </c>
      <c r="C310" s="14"/>
      <c r="D310" s="14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V310" s="11">
        <f t="array" ref="V310">SUM(COUNTIF($F310:$T310,$B$4:$P$4))</f>
        <v>0</v>
      </c>
    </row>
    <row r="311" spans="2:22" ht="16.8" customHeight="1" x14ac:dyDescent="0.3">
      <c r="B311" s="14" t="s">
        <v>461</v>
      </c>
      <c r="C311" s="14"/>
      <c r="D311" s="14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V311" s="11">
        <f t="array" ref="V311">SUM(COUNTIF($F311:$T311,$B$4:$P$4))</f>
        <v>0</v>
      </c>
    </row>
    <row r="312" spans="2:22" ht="16.8" customHeight="1" x14ac:dyDescent="0.3">
      <c r="B312" s="14" t="s">
        <v>462</v>
      </c>
      <c r="C312" s="14"/>
      <c r="D312" s="14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V312" s="11">
        <f t="array" ref="V312">SUM(COUNTIF($F312:$T312,$B$4:$P$4))</f>
        <v>0</v>
      </c>
    </row>
    <row r="313" spans="2:22" ht="16.8" customHeight="1" x14ac:dyDescent="0.3">
      <c r="B313" s="14" t="s">
        <v>463</v>
      </c>
      <c r="C313" s="14"/>
      <c r="D313" s="14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V313" s="11">
        <f t="array" ref="V313">SUM(COUNTIF($F313:$T313,$B$4:$P$4))</f>
        <v>0</v>
      </c>
    </row>
    <row r="314" spans="2:22" ht="16.8" customHeight="1" x14ac:dyDescent="0.3">
      <c r="B314" s="14" t="s">
        <v>464</v>
      </c>
      <c r="C314" s="14"/>
      <c r="D314" s="14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V314" s="11">
        <f t="array" ref="V314">SUM(COUNTIF($F314:$T314,$B$4:$P$4))</f>
        <v>0</v>
      </c>
    </row>
    <row r="315" spans="2:22" ht="16.8" customHeight="1" x14ac:dyDescent="0.3">
      <c r="B315" s="14" t="s">
        <v>465</v>
      </c>
      <c r="C315" s="14"/>
      <c r="D315" s="14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V315" s="11">
        <f t="array" ref="V315">SUM(COUNTIF($F315:$T315,$B$4:$P$4))</f>
        <v>0</v>
      </c>
    </row>
    <row r="316" spans="2:22" ht="16.8" customHeight="1" x14ac:dyDescent="0.3">
      <c r="B316" s="14" t="s">
        <v>466</v>
      </c>
      <c r="C316" s="14"/>
      <c r="D316" s="14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V316" s="11">
        <f t="array" ref="V316">SUM(COUNTIF($F316:$T316,$B$4:$P$4))</f>
        <v>0</v>
      </c>
    </row>
    <row r="317" spans="2:22" ht="16.8" customHeight="1" x14ac:dyDescent="0.3">
      <c r="B317" s="14" t="s">
        <v>467</v>
      </c>
      <c r="C317" s="14"/>
      <c r="D317" s="14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V317" s="11">
        <f t="array" ref="V317">SUM(COUNTIF($F317:$T317,$B$4:$P$4))</f>
        <v>0</v>
      </c>
    </row>
    <row r="318" spans="2:22" ht="16.8" customHeight="1" x14ac:dyDescent="0.3">
      <c r="B318" s="14" t="s">
        <v>468</v>
      </c>
      <c r="C318" s="14"/>
      <c r="D318" s="14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V318" s="11">
        <f t="array" ref="V318">SUM(COUNTIF($F318:$T318,$B$4:$P$4))</f>
        <v>0</v>
      </c>
    </row>
    <row r="319" spans="2:22" ht="16.8" customHeight="1" x14ac:dyDescent="0.3">
      <c r="B319" s="14" t="s">
        <v>469</v>
      </c>
      <c r="C319" s="14"/>
      <c r="D319" s="14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V319" s="11">
        <f t="array" ref="V319">SUM(COUNTIF($F319:$T319,$B$4:$P$4))</f>
        <v>0</v>
      </c>
    </row>
    <row r="320" spans="2:22" ht="16.8" customHeight="1" x14ac:dyDescent="0.3">
      <c r="B320" s="14" t="s">
        <v>470</v>
      </c>
      <c r="C320" s="14"/>
      <c r="D320" s="14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V320" s="11">
        <f t="array" ref="V320">SUM(COUNTIF($F320:$T320,$B$4:$P$4))</f>
        <v>0</v>
      </c>
    </row>
    <row r="321" spans="2:22" ht="16.8" customHeight="1" x14ac:dyDescent="0.3">
      <c r="B321" s="14" t="s">
        <v>471</v>
      </c>
      <c r="C321" s="14"/>
      <c r="D321" s="14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V321" s="11">
        <f t="array" ref="V321">SUM(COUNTIF($F321:$T321,$B$4:$P$4))</f>
        <v>0</v>
      </c>
    </row>
    <row r="322" spans="2:22" ht="16.8" customHeight="1" x14ac:dyDescent="0.3">
      <c r="B322" s="14" t="s">
        <v>472</v>
      </c>
      <c r="C322" s="14"/>
      <c r="D322" s="14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V322" s="11">
        <f t="array" ref="V322">SUM(COUNTIF($F322:$T322,$B$4:$P$4))</f>
        <v>0</v>
      </c>
    </row>
    <row r="323" spans="2:22" ht="16.8" customHeight="1" x14ac:dyDescent="0.3">
      <c r="B323" s="14" t="s">
        <v>473</v>
      </c>
      <c r="C323" s="14"/>
      <c r="D323" s="14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V323" s="11">
        <f t="array" ref="V323">SUM(COUNTIF($F323:$T323,$B$4:$P$4))</f>
        <v>0</v>
      </c>
    </row>
    <row r="324" spans="2:22" ht="16.8" customHeight="1" x14ac:dyDescent="0.3">
      <c r="B324" s="14" t="s">
        <v>474</v>
      </c>
      <c r="C324" s="14"/>
      <c r="D324" s="14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V324" s="11">
        <f t="array" ref="V324">SUM(COUNTIF($F324:$T324,$B$4:$P$4))</f>
        <v>0</v>
      </c>
    </row>
    <row r="325" spans="2:22" ht="16.8" customHeight="1" x14ac:dyDescent="0.3">
      <c r="B325" s="14" t="s">
        <v>475</v>
      </c>
      <c r="C325" s="14"/>
      <c r="D325" s="14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V325" s="11">
        <f t="array" ref="V325">SUM(COUNTIF($F325:$T325,$B$4:$P$4))</f>
        <v>0</v>
      </c>
    </row>
    <row r="326" spans="2:22" ht="16.8" customHeight="1" x14ac:dyDescent="0.3">
      <c r="B326" s="14" t="s">
        <v>476</v>
      </c>
      <c r="C326" s="14"/>
      <c r="D326" s="14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V326" s="11">
        <f t="array" ref="V326">SUM(COUNTIF($F326:$T326,$B$4:$P$4))</f>
        <v>0</v>
      </c>
    </row>
    <row r="327" spans="2:22" ht="16.8" customHeight="1" x14ac:dyDescent="0.3">
      <c r="B327" s="14" t="s">
        <v>477</v>
      </c>
      <c r="C327" s="14"/>
      <c r="D327" s="14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V327" s="11">
        <f t="array" ref="V327">SUM(COUNTIF($F327:$T327,$B$4:$P$4))</f>
        <v>0</v>
      </c>
    </row>
    <row r="328" spans="2:22" ht="16.8" customHeight="1" x14ac:dyDescent="0.3">
      <c r="B328" s="14" t="s">
        <v>478</v>
      </c>
      <c r="C328" s="14"/>
      <c r="D328" s="14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V328" s="11">
        <f t="array" ref="V328">SUM(COUNTIF($F328:$T328,$B$4:$P$4))</f>
        <v>0</v>
      </c>
    </row>
    <row r="329" spans="2:22" ht="16.8" customHeight="1" x14ac:dyDescent="0.3">
      <c r="B329" s="14" t="s">
        <v>479</v>
      </c>
      <c r="C329" s="14"/>
      <c r="D329" s="14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V329" s="11">
        <f t="array" ref="V329">SUM(COUNTIF($F329:$T329,$B$4:$P$4))</f>
        <v>0</v>
      </c>
    </row>
    <row r="330" spans="2:22" ht="16.8" customHeight="1" x14ac:dyDescent="0.3">
      <c r="B330" s="14" t="s">
        <v>480</v>
      </c>
      <c r="C330" s="14"/>
      <c r="D330" s="14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V330" s="11">
        <f t="array" ref="V330">SUM(COUNTIF($F330:$T330,$B$4:$P$4))</f>
        <v>0</v>
      </c>
    </row>
    <row r="331" spans="2:22" ht="16.8" customHeight="1" x14ac:dyDescent="0.3">
      <c r="B331" s="14" t="s">
        <v>481</v>
      </c>
      <c r="C331" s="14"/>
      <c r="D331" s="14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V331" s="11">
        <f t="array" ref="V331">SUM(COUNTIF($F331:$T331,$B$4:$P$4))</f>
        <v>0</v>
      </c>
    </row>
    <row r="332" spans="2:22" ht="16.8" customHeight="1" x14ac:dyDescent="0.3">
      <c r="B332" s="14" t="s">
        <v>482</v>
      </c>
      <c r="C332" s="14"/>
      <c r="D332" s="14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V332" s="11">
        <f t="array" ref="V332">SUM(COUNTIF($F332:$T332,$B$4:$P$4))</f>
        <v>0</v>
      </c>
    </row>
    <row r="333" spans="2:22" ht="16.8" customHeight="1" x14ac:dyDescent="0.3">
      <c r="B333" s="14" t="s">
        <v>483</v>
      </c>
      <c r="C333" s="14"/>
      <c r="D333" s="14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V333" s="11">
        <f t="array" ref="V333">SUM(COUNTIF($F333:$T333,$B$4:$P$4))</f>
        <v>0</v>
      </c>
    </row>
    <row r="334" spans="2:22" ht="16.8" customHeight="1" x14ac:dyDescent="0.3">
      <c r="B334" s="14" t="s">
        <v>484</v>
      </c>
      <c r="C334" s="14"/>
      <c r="D334" s="14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V334" s="11">
        <f t="array" ref="V334">SUM(COUNTIF($F334:$T334,$B$4:$P$4))</f>
        <v>0</v>
      </c>
    </row>
    <row r="335" spans="2:22" ht="16.8" customHeight="1" x14ac:dyDescent="0.3">
      <c r="B335" s="14" t="s">
        <v>485</v>
      </c>
      <c r="C335" s="14"/>
      <c r="D335" s="14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V335" s="11">
        <f t="array" ref="V335">SUM(COUNTIF($F335:$T335,$B$4:$P$4))</f>
        <v>0</v>
      </c>
    </row>
    <row r="336" spans="2:22" ht="16.8" customHeight="1" x14ac:dyDescent="0.3">
      <c r="B336" s="14" t="s">
        <v>486</v>
      </c>
      <c r="C336" s="14"/>
      <c r="D336" s="14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V336" s="11">
        <f t="array" ref="V336">SUM(COUNTIF($F336:$T336,$B$4:$P$4))</f>
        <v>0</v>
      </c>
    </row>
    <row r="337" spans="2:22" ht="16.8" customHeight="1" x14ac:dyDescent="0.3">
      <c r="B337" s="14" t="s">
        <v>487</v>
      </c>
      <c r="C337" s="14"/>
      <c r="D337" s="14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V337" s="11">
        <f t="array" ref="V337">SUM(COUNTIF($F337:$T337,$B$4:$P$4))</f>
        <v>0</v>
      </c>
    </row>
    <row r="338" spans="2:22" ht="16.8" customHeight="1" x14ac:dyDescent="0.3">
      <c r="B338" s="14" t="s">
        <v>488</v>
      </c>
      <c r="C338" s="14"/>
      <c r="D338" s="14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V338" s="11">
        <f t="array" ref="V338">SUM(COUNTIF($F338:$T338,$B$4:$P$4))</f>
        <v>0</v>
      </c>
    </row>
    <row r="339" spans="2:22" ht="16.8" customHeight="1" x14ac:dyDescent="0.3">
      <c r="B339" s="14" t="s">
        <v>489</v>
      </c>
      <c r="C339" s="14"/>
      <c r="D339" s="14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V339" s="11">
        <f t="array" ref="V339">SUM(COUNTIF($F339:$T339,$B$4:$P$4))</f>
        <v>0</v>
      </c>
    </row>
    <row r="340" spans="2:22" ht="16.8" customHeight="1" x14ac:dyDescent="0.3">
      <c r="B340" s="14" t="s">
        <v>490</v>
      </c>
      <c r="C340" s="14"/>
      <c r="D340" s="14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V340" s="11">
        <f t="array" ref="V340">SUM(COUNTIF($F340:$T340,$B$4:$P$4))</f>
        <v>0</v>
      </c>
    </row>
    <row r="341" spans="2:22" ht="16.8" customHeight="1" x14ac:dyDescent="0.3">
      <c r="B341" s="14" t="s">
        <v>491</v>
      </c>
      <c r="C341" s="14"/>
      <c r="D341" s="14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V341" s="11">
        <f t="array" ref="V341">SUM(COUNTIF($F341:$T341,$B$4:$P$4))</f>
        <v>0</v>
      </c>
    </row>
    <row r="342" spans="2:22" ht="16.8" customHeight="1" x14ac:dyDescent="0.3">
      <c r="B342" s="14" t="s">
        <v>492</v>
      </c>
      <c r="C342" s="14"/>
      <c r="D342" s="14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V342" s="11">
        <f t="array" ref="V342">SUM(COUNTIF($F342:$T342,$B$4:$P$4))</f>
        <v>0</v>
      </c>
    </row>
    <row r="343" spans="2:22" ht="16.8" customHeight="1" x14ac:dyDescent="0.3">
      <c r="B343" s="14" t="s">
        <v>493</v>
      </c>
      <c r="C343" s="14"/>
      <c r="D343" s="14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V343" s="11">
        <f t="array" ref="V343">SUM(COUNTIF($F343:$T343,$B$4:$P$4))</f>
        <v>0</v>
      </c>
    </row>
    <row r="344" spans="2:22" ht="16.8" customHeight="1" x14ac:dyDescent="0.3">
      <c r="B344" s="14" t="s">
        <v>494</v>
      </c>
      <c r="C344" s="14"/>
      <c r="D344" s="14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V344" s="11">
        <f t="array" ref="V344">SUM(COUNTIF($F344:$T344,$B$4:$P$4))</f>
        <v>0</v>
      </c>
    </row>
    <row r="345" spans="2:22" ht="16.8" customHeight="1" x14ac:dyDescent="0.3">
      <c r="B345" s="14" t="s">
        <v>495</v>
      </c>
      <c r="C345" s="14"/>
      <c r="D345" s="14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V345" s="11">
        <f t="array" ref="V345">SUM(COUNTIF($F345:$T345,$B$4:$P$4))</f>
        <v>0</v>
      </c>
    </row>
    <row r="346" spans="2:22" ht="16.8" customHeight="1" x14ac:dyDescent="0.3">
      <c r="B346" s="14" t="s">
        <v>496</v>
      </c>
      <c r="C346" s="14"/>
      <c r="D346" s="14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V346" s="11">
        <f t="array" ref="V346">SUM(COUNTIF($F346:$T346,$B$4:$P$4))</f>
        <v>0</v>
      </c>
    </row>
    <row r="347" spans="2:22" ht="16.8" customHeight="1" x14ac:dyDescent="0.3">
      <c r="B347" s="14" t="s">
        <v>497</v>
      </c>
      <c r="C347" s="14"/>
      <c r="D347" s="14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V347" s="11">
        <f t="array" ref="V347">SUM(COUNTIF($F347:$T347,$B$4:$P$4))</f>
        <v>0</v>
      </c>
    </row>
    <row r="348" spans="2:22" ht="16.8" customHeight="1" x14ac:dyDescent="0.3">
      <c r="B348" s="14" t="s">
        <v>498</v>
      </c>
      <c r="C348" s="14"/>
      <c r="D348" s="14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V348" s="11">
        <f t="array" ref="V348">SUM(COUNTIF($F348:$T348,$B$4:$P$4))</f>
        <v>0</v>
      </c>
    </row>
    <row r="349" spans="2:22" ht="16.8" customHeight="1" x14ac:dyDescent="0.3">
      <c r="B349" s="14" t="s">
        <v>499</v>
      </c>
      <c r="C349" s="14"/>
      <c r="D349" s="14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V349" s="11">
        <f t="array" ref="V349">SUM(COUNTIF($F349:$T349,$B$4:$P$4))</f>
        <v>0</v>
      </c>
    </row>
    <row r="350" spans="2:22" ht="16.8" customHeight="1" x14ac:dyDescent="0.3">
      <c r="B350" s="14" t="s">
        <v>500</v>
      </c>
      <c r="C350" s="14"/>
      <c r="D350" s="14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V350" s="11">
        <f t="array" ref="V350">SUM(COUNTIF($F350:$T350,$B$4:$P$4))</f>
        <v>0</v>
      </c>
    </row>
    <row r="351" spans="2:22" ht="16.8" customHeight="1" x14ac:dyDescent="0.3">
      <c r="B351" s="14" t="s">
        <v>501</v>
      </c>
      <c r="C351" s="14"/>
      <c r="D351" s="14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V351" s="11">
        <f t="array" ref="V351">SUM(COUNTIF($F351:$T351,$B$4:$P$4))</f>
        <v>0</v>
      </c>
    </row>
    <row r="352" spans="2:22" ht="16.8" customHeight="1" x14ac:dyDescent="0.3">
      <c r="B352" s="14" t="s">
        <v>502</v>
      </c>
      <c r="C352" s="14"/>
      <c r="D352" s="14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V352" s="11">
        <f t="array" ref="V352">SUM(COUNTIF($F352:$T352,$B$4:$P$4))</f>
        <v>0</v>
      </c>
    </row>
    <row r="353" spans="2:22" ht="16.8" customHeight="1" x14ac:dyDescent="0.3">
      <c r="B353" s="14" t="s">
        <v>503</v>
      </c>
      <c r="C353" s="14"/>
      <c r="D353" s="14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V353" s="11">
        <f t="array" ref="V353">SUM(COUNTIF($F353:$T353,$B$4:$P$4))</f>
        <v>0</v>
      </c>
    </row>
    <row r="354" spans="2:22" ht="16.8" customHeight="1" x14ac:dyDescent="0.3">
      <c r="B354" s="14" t="s">
        <v>504</v>
      </c>
      <c r="C354" s="14"/>
      <c r="D354" s="14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V354" s="11">
        <f t="array" ref="V354">SUM(COUNTIF($F354:$T354,$B$4:$P$4))</f>
        <v>0</v>
      </c>
    </row>
    <row r="355" spans="2:22" ht="16.8" customHeight="1" x14ac:dyDescent="0.3">
      <c r="B355" s="14" t="s">
        <v>505</v>
      </c>
      <c r="C355" s="14"/>
      <c r="D355" s="14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V355" s="11">
        <f t="array" ref="V355">SUM(COUNTIF($F355:$T355,$B$4:$P$4))</f>
        <v>0</v>
      </c>
    </row>
    <row r="356" spans="2:22" ht="16.8" customHeight="1" x14ac:dyDescent="0.3">
      <c r="B356" s="14" t="s">
        <v>506</v>
      </c>
      <c r="C356" s="14"/>
      <c r="D356" s="14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V356" s="11">
        <f t="array" ref="V356">SUM(COUNTIF($F356:$T356,$B$4:$P$4))</f>
        <v>0</v>
      </c>
    </row>
    <row r="357" spans="2:22" ht="16.8" customHeight="1" x14ac:dyDescent="0.3">
      <c r="B357" s="14" t="s">
        <v>507</v>
      </c>
      <c r="C357" s="14"/>
      <c r="D357" s="14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V357" s="11">
        <f t="array" ref="V357">SUM(COUNTIF($F357:$T357,$B$4:$P$4))</f>
        <v>0</v>
      </c>
    </row>
    <row r="358" spans="2:22" ht="16.8" customHeight="1" x14ac:dyDescent="0.3">
      <c r="B358" s="14" t="s">
        <v>508</v>
      </c>
      <c r="C358" s="14"/>
      <c r="D358" s="14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V358" s="11">
        <f t="array" ref="V358">SUM(COUNTIF($F358:$T358,$B$4:$P$4))</f>
        <v>0</v>
      </c>
    </row>
    <row r="359" spans="2:22" ht="16.8" customHeight="1" x14ac:dyDescent="0.3">
      <c r="B359" s="14" t="s">
        <v>509</v>
      </c>
      <c r="C359" s="14"/>
      <c r="D359" s="14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V359" s="11">
        <f t="array" ref="V359">SUM(COUNTIF($F359:$T359,$B$4:$P$4))</f>
        <v>0</v>
      </c>
    </row>
    <row r="360" spans="2:22" ht="16.8" customHeight="1" x14ac:dyDescent="0.3">
      <c r="B360" s="14" t="s">
        <v>510</v>
      </c>
      <c r="C360" s="14"/>
      <c r="D360" s="14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V360" s="11">
        <f t="array" ref="V360">SUM(COUNTIF($F360:$T360,$B$4:$P$4))</f>
        <v>0</v>
      </c>
    </row>
    <row r="361" spans="2:22" ht="16.8" customHeight="1" x14ac:dyDescent="0.3">
      <c r="B361" s="14" t="s">
        <v>511</v>
      </c>
      <c r="C361" s="14"/>
      <c r="D361" s="14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V361" s="11">
        <f t="array" ref="V361">SUM(COUNTIF($F361:$T361,$B$4:$P$4))</f>
        <v>0</v>
      </c>
    </row>
    <row r="362" spans="2:22" ht="16.8" customHeight="1" x14ac:dyDescent="0.3">
      <c r="B362" s="14" t="s">
        <v>512</v>
      </c>
      <c r="C362" s="14"/>
      <c r="D362" s="14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V362" s="11">
        <f t="array" ref="V362">SUM(COUNTIF($F362:$T362,$B$4:$P$4))</f>
        <v>0</v>
      </c>
    </row>
    <row r="363" spans="2:22" ht="16.8" customHeight="1" x14ac:dyDescent="0.3">
      <c r="B363" s="14" t="s">
        <v>513</v>
      </c>
      <c r="C363" s="14"/>
      <c r="D363" s="14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V363" s="11">
        <f t="array" ref="V363">SUM(COUNTIF($F363:$T363,$B$4:$P$4))</f>
        <v>0</v>
      </c>
    </row>
    <row r="364" spans="2:22" ht="16.8" customHeight="1" x14ac:dyDescent="0.3">
      <c r="B364" s="14" t="s">
        <v>514</v>
      </c>
      <c r="C364" s="14"/>
      <c r="D364" s="14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V364" s="11">
        <f t="array" ref="V364">SUM(COUNTIF($F364:$T364,$B$4:$P$4))</f>
        <v>0</v>
      </c>
    </row>
    <row r="365" spans="2:22" ht="16.8" customHeight="1" x14ac:dyDescent="0.3">
      <c r="B365" s="14" t="s">
        <v>515</v>
      </c>
      <c r="C365" s="14"/>
      <c r="D365" s="14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V365" s="11">
        <f t="array" ref="V365">SUM(COUNTIF($F365:$T365,$B$4:$P$4))</f>
        <v>0</v>
      </c>
    </row>
    <row r="366" spans="2:22" ht="16.8" customHeight="1" x14ac:dyDescent="0.3">
      <c r="B366" s="14" t="s">
        <v>516</v>
      </c>
      <c r="C366" s="14"/>
      <c r="D366" s="14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V366" s="11">
        <f t="array" ref="V366">SUM(COUNTIF($F366:$T366,$B$4:$P$4))</f>
        <v>0</v>
      </c>
    </row>
    <row r="367" spans="2:22" ht="16.8" customHeight="1" x14ac:dyDescent="0.3">
      <c r="B367" s="14" t="s">
        <v>517</v>
      </c>
      <c r="C367" s="14"/>
      <c r="D367" s="14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V367" s="11">
        <f t="array" ref="V367">SUM(COUNTIF($F367:$T367,$B$4:$P$4))</f>
        <v>0</v>
      </c>
    </row>
    <row r="368" spans="2:22" ht="16.8" customHeight="1" x14ac:dyDescent="0.3">
      <c r="B368" s="14" t="s">
        <v>518</v>
      </c>
      <c r="C368" s="14"/>
      <c r="D368" s="14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V368" s="11">
        <f t="array" ref="V368">SUM(COUNTIF($F368:$T368,$B$4:$P$4))</f>
        <v>0</v>
      </c>
    </row>
    <row r="369" spans="2:22" ht="16.8" customHeight="1" x14ac:dyDescent="0.3">
      <c r="B369" s="14" t="s">
        <v>519</v>
      </c>
      <c r="C369" s="14"/>
      <c r="D369" s="14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V369" s="11">
        <f t="array" ref="V369">SUM(COUNTIF($F369:$T369,$B$4:$P$4))</f>
        <v>0</v>
      </c>
    </row>
    <row r="370" spans="2:22" ht="16.8" customHeight="1" x14ac:dyDescent="0.3">
      <c r="B370" s="14" t="s">
        <v>520</v>
      </c>
      <c r="C370" s="14"/>
      <c r="D370" s="14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V370" s="11">
        <f t="array" ref="V370">SUM(COUNTIF($F370:$T370,$B$4:$P$4))</f>
        <v>0</v>
      </c>
    </row>
    <row r="371" spans="2:22" ht="16.8" customHeight="1" x14ac:dyDescent="0.3">
      <c r="B371" s="14" t="s">
        <v>521</v>
      </c>
      <c r="C371" s="14"/>
      <c r="D371" s="14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V371" s="11">
        <f t="array" ref="V371">SUM(COUNTIF($F371:$T371,$B$4:$P$4))</f>
        <v>0</v>
      </c>
    </row>
    <row r="372" spans="2:22" ht="16.8" customHeight="1" x14ac:dyDescent="0.3">
      <c r="B372" s="14" t="s">
        <v>522</v>
      </c>
      <c r="C372" s="14"/>
      <c r="D372" s="14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V372" s="11">
        <f t="array" ref="V372">SUM(COUNTIF($F372:$T372,$B$4:$P$4))</f>
        <v>0</v>
      </c>
    </row>
    <row r="373" spans="2:22" ht="16.8" customHeight="1" x14ac:dyDescent="0.3">
      <c r="B373" s="14" t="s">
        <v>523</v>
      </c>
      <c r="C373" s="14"/>
      <c r="D373" s="14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V373" s="11">
        <f t="array" ref="V373">SUM(COUNTIF($F373:$T373,$B$4:$P$4))</f>
        <v>0</v>
      </c>
    </row>
    <row r="374" spans="2:22" ht="16.8" customHeight="1" x14ac:dyDescent="0.3">
      <c r="B374" s="14" t="s">
        <v>524</v>
      </c>
      <c r="C374" s="14"/>
      <c r="D374" s="14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V374" s="11">
        <f t="array" ref="V374">SUM(COUNTIF($F374:$T374,$B$4:$P$4))</f>
        <v>0</v>
      </c>
    </row>
    <row r="375" spans="2:22" ht="16.8" customHeight="1" x14ac:dyDescent="0.3">
      <c r="B375" s="14" t="s">
        <v>525</v>
      </c>
      <c r="C375" s="14"/>
      <c r="D375" s="14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V375" s="11">
        <f t="array" ref="V375">SUM(COUNTIF($F375:$T375,$B$4:$P$4))</f>
        <v>0</v>
      </c>
    </row>
    <row r="376" spans="2:22" ht="16.8" customHeight="1" x14ac:dyDescent="0.3">
      <c r="B376" s="14" t="s">
        <v>526</v>
      </c>
      <c r="C376" s="14"/>
      <c r="D376" s="14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V376" s="11">
        <f t="array" ref="V376">SUM(COUNTIF($F376:$T376,$B$4:$P$4))</f>
        <v>0</v>
      </c>
    </row>
    <row r="377" spans="2:22" ht="16.8" customHeight="1" x14ac:dyDescent="0.3">
      <c r="B377" s="14" t="s">
        <v>527</v>
      </c>
      <c r="C377" s="14"/>
      <c r="D377" s="14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V377" s="11">
        <f t="array" ref="V377">SUM(COUNTIF($F377:$T377,$B$4:$P$4))</f>
        <v>0</v>
      </c>
    </row>
    <row r="378" spans="2:22" ht="16.8" customHeight="1" x14ac:dyDescent="0.3">
      <c r="B378" s="14" t="s">
        <v>528</v>
      </c>
      <c r="C378" s="14"/>
      <c r="D378" s="14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V378" s="11">
        <f t="array" ref="V378">SUM(COUNTIF($F378:$T378,$B$4:$P$4))</f>
        <v>0</v>
      </c>
    </row>
    <row r="379" spans="2:22" ht="16.8" customHeight="1" x14ac:dyDescent="0.3">
      <c r="B379" s="14" t="s">
        <v>529</v>
      </c>
      <c r="C379" s="14"/>
      <c r="D379" s="14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V379" s="11">
        <f t="array" ref="V379">SUM(COUNTIF($F379:$T379,$B$4:$P$4))</f>
        <v>0</v>
      </c>
    </row>
    <row r="380" spans="2:22" ht="16.8" customHeight="1" x14ac:dyDescent="0.3">
      <c r="B380" s="14" t="s">
        <v>530</v>
      </c>
      <c r="C380" s="14"/>
      <c r="D380" s="14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V380" s="11">
        <f t="array" ref="V380">SUM(COUNTIF($F380:$T380,$B$4:$P$4))</f>
        <v>0</v>
      </c>
    </row>
    <row r="381" spans="2:22" ht="16.8" customHeight="1" x14ac:dyDescent="0.3">
      <c r="B381" s="14" t="s">
        <v>531</v>
      </c>
      <c r="C381" s="14"/>
      <c r="D381" s="14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V381" s="11">
        <f t="array" ref="V381">SUM(COUNTIF($F381:$T381,$B$4:$P$4))</f>
        <v>0</v>
      </c>
    </row>
    <row r="382" spans="2:22" ht="16.8" customHeight="1" x14ac:dyDescent="0.3">
      <c r="B382" s="14" t="s">
        <v>532</v>
      </c>
      <c r="C382" s="14"/>
      <c r="D382" s="14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V382" s="11">
        <f t="array" ref="V382">SUM(COUNTIF($F382:$T382,$B$4:$P$4))</f>
        <v>0</v>
      </c>
    </row>
    <row r="383" spans="2:22" ht="16.8" customHeight="1" x14ac:dyDescent="0.3">
      <c r="B383" s="14" t="s">
        <v>533</v>
      </c>
      <c r="C383" s="14"/>
      <c r="D383" s="14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V383" s="11">
        <f t="array" ref="V383">SUM(COUNTIF($F383:$T383,$B$4:$P$4))</f>
        <v>0</v>
      </c>
    </row>
    <row r="384" spans="2:22" ht="16.8" customHeight="1" x14ac:dyDescent="0.3">
      <c r="B384" s="14" t="s">
        <v>534</v>
      </c>
      <c r="C384" s="14"/>
      <c r="D384" s="14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V384" s="11">
        <f t="array" ref="V384">SUM(COUNTIF($F384:$T384,$B$4:$P$4))</f>
        <v>0</v>
      </c>
    </row>
    <row r="385" spans="2:22" ht="16.8" customHeight="1" x14ac:dyDescent="0.3">
      <c r="B385" s="14" t="s">
        <v>535</v>
      </c>
      <c r="C385" s="14"/>
      <c r="D385" s="14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V385" s="11">
        <f t="array" ref="V385">SUM(COUNTIF($F385:$T385,$B$4:$P$4))</f>
        <v>0</v>
      </c>
    </row>
    <row r="386" spans="2:22" ht="16.8" customHeight="1" x14ac:dyDescent="0.3">
      <c r="B386" s="14" t="s">
        <v>536</v>
      </c>
      <c r="C386" s="14"/>
      <c r="D386" s="14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V386" s="11">
        <f t="array" ref="V386">SUM(COUNTIF($F386:$T386,$B$4:$P$4))</f>
        <v>0</v>
      </c>
    </row>
    <row r="387" spans="2:22" ht="16.8" customHeight="1" x14ac:dyDescent="0.3">
      <c r="B387" s="14" t="s">
        <v>537</v>
      </c>
      <c r="C387" s="14"/>
      <c r="D387" s="14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V387" s="11">
        <f t="array" ref="V387">SUM(COUNTIF($F387:$T387,$B$4:$P$4))</f>
        <v>0</v>
      </c>
    </row>
    <row r="388" spans="2:22" ht="16.8" customHeight="1" x14ac:dyDescent="0.3">
      <c r="B388" s="14" t="s">
        <v>538</v>
      </c>
      <c r="C388" s="14"/>
      <c r="D388" s="14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V388" s="11">
        <f t="array" ref="V388">SUM(COUNTIF($F388:$T388,$B$4:$P$4))</f>
        <v>0</v>
      </c>
    </row>
    <row r="389" spans="2:22" ht="16.8" customHeight="1" x14ac:dyDescent="0.3">
      <c r="B389" s="14" t="s">
        <v>539</v>
      </c>
      <c r="C389" s="14"/>
      <c r="D389" s="14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V389" s="11">
        <f t="array" ref="V389">SUM(COUNTIF($F389:$T389,$B$4:$P$4))</f>
        <v>0</v>
      </c>
    </row>
    <row r="390" spans="2:22" ht="16.8" customHeight="1" x14ac:dyDescent="0.3">
      <c r="B390" s="14" t="s">
        <v>540</v>
      </c>
      <c r="C390" s="14"/>
      <c r="D390" s="14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V390" s="11">
        <f t="array" ref="V390">SUM(COUNTIF($F390:$T390,$B$4:$P$4))</f>
        <v>0</v>
      </c>
    </row>
    <row r="391" spans="2:22" ht="16.8" customHeight="1" x14ac:dyDescent="0.3">
      <c r="B391" s="14" t="s">
        <v>541</v>
      </c>
      <c r="C391" s="14"/>
      <c r="D391" s="14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V391" s="11">
        <f t="array" ref="V391">SUM(COUNTIF($F391:$T391,$B$4:$P$4))</f>
        <v>0</v>
      </c>
    </row>
    <row r="392" spans="2:22" ht="16.8" customHeight="1" x14ac:dyDescent="0.3">
      <c r="B392" s="14" t="s">
        <v>542</v>
      </c>
      <c r="C392" s="14"/>
      <c r="D392" s="14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V392" s="11">
        <f t="array" ref="V392">SUM(COUNTIF($F392:$T392,$B$4:$P$4))</f>
        <v>0</v>
      </c>
    </row>
    <row r="393" spans="2:22" ht="16.8" customHeight="1" x14ac:dyDescent="0.3">
      <c r="B393" s="14" t="s">
        <v>543</v>
      </c>
      <c r="C393" s="14"/>
      <c r="D393" s="14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V393" s="11">
        <f t="array" ref="V393">SUM(COUNTIF($F393:$T393,$B$4:$P$4))</f>
        <v>0</v>
      </c>
    </row>
    <row r="394" spans="2:22" ht="16.8" customHeight="1" x14ac:dyDescent="0.3">
      <c r="B394" s="14" t="s">
        <v>544</v>
      </c>
      <c r="C394" s="14"/>
      <c r="D394" s="14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V394" s="11">
        <f t="array" ref="V394">SUM(COUNTIF($F394:$T394,$B$4:$P$4))</f>
        <v>0</v>
      </c>
    </row>
    <row r="395" spans="2:22" ht="16.8" customHeight="1" x14ac:dyDescent="0.3">
      <c r="B395" s="14" t="s">
        <v>545</v>
      </c>
      <c r="C395" s="14"/>
      <c r="D395" s="14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V395" s="11">
        <f t="array" ref="V395">SUM(COUNTIF($F395:$T395,$B$4:$P$4))</f>
        <v>0</v>
      </c>
    </row>
    <row r="396" spans="2:22" ht="16.8" customHeight="1" x14ac:dyDescent="0.3">
      <c r="B396" s="14" t="s">
        <v>546</v>
      </c>
      <c r="C396" s="14"/>
      <c r="D396" s="14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V396" s="11">
        <f t="array" ref="V396">SUM(COUNTIF($F396:$T396,$B$4:$P$4))</f>
        <v>0</v>
      </c>
    </row>
    <row r="397" spans="2:22" ht="16.8" customHeight="1" x14ac:dyDescent="0.3">
      <c r="B397" s="14" t="s">
        <v>547</v>
      </c>
      <c r="C397" s="14"/>
      <c r="D397" s="14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V397" s="11">
        <f t="array" ref="V397">SUM(COUNTIF($F397:$T397,$B$4:$P$4))</f>
        <v>0</v>
      </c>
    </row>
    <row r="398" spans="2:22" ht="16.8" customHeight="1" x14ac:dyDescent="0.3">
      <c r="B398" s="14" t="s">
        <v>548</v>
      </c>
      <c r="C398" s="14"/>
      <c r="D398" s="14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V398" s="11">
        <f t="array" ref="V398">SUM(COUNTIF($F398:$T398,$B$4:$P$4))</f>
        <v>0</v>
      </c>
    </row>
    <row r="399" spans="2:22" ht="16.8" customHeight="1" x14ac:dyDescent="0.3">
      <c r="B399" s="14" t="s">
        <v>549</v>
      </c>
      <c r="C399" s="14"/>
      <c r="D399" s="14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V399" s="11">
        <f t="array" ref="V399">SUM(COUNTIF($F399:$T399,$B$4:$P$4))</f>
        <v>0</v>
      </c>
    </row>
    <row r="400" spans="2:22" ht="16.8" customHeight="1" x14ac:dyDescent="0.3">
      <c r="B400" s="14" t="s">
        <v>550</v>
      </c>
      <c r="C400" s="14"/>
      <c r="D400" s="14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V400" s="11">
        <f t="array" ref="V400">SUM(COUNTIF($F400:$T400,$B$4:$P$4))</f>
        <v>0</v>
      </c>
    </row>
    <row r="401" spans="2:22" ht="16.8" customHeight="1" x14ac:dyDescent="0.3">
      <c r="B401" s="14" t="s">
        <v>551</v>
      </c>
      <c r="C401" s="14"/>
      <c r="D401" s="14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V401" s="11">
        <f t="array" ref="V401">SUM(COUNTIF($F401:$T401,$B$4:$P$4))</f>
        <v>0</v>
      </c>
    </row>
    <row r="402" spans="2:22" ht="16.8" customHeight="1" x14ac:dyDescent="0.3">
      <c r="B402" s="14" t="s">
        <v>552</v>
      </c>
      <c r="C402" s="14"/>
      <c r="D402" s="14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V402" s="11">
        <f t="array" ref="V402">SUM(COUNTIF($F402:$T402,$B$4:$P$4))</f>
        <v>0</v>
      </c>
    </row>
    <row r="403" spans="2:22" ht="16.8" customHeight="1" x14ac:dyDescent="0.3">
      <c r="B403" s="14" t="s">
        <v>553</v>
      </c>
      <c r="C403" s="14"/>
      <c r="D403" s="14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V403" s="11">
        <f t="array" ref="V403">SUM(COUNTIF($F403:$T403,$B$4:$P$4))</f>
        <v>0</v>
      </c>
    </row>
    <row r="404" spans="2:22" ht="16.8" customHeight="1" x14ac:dyDescent="0.3">
      <c r="B404" s="14" t="s">
        <v>554</v>
      </c>
      <c r="C404" s="14"/>
      <c r="D404" s="14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V404" s="11">
        <f t="array" ref="V404">SUM(COUNTIF($F404:$T404,$B$4:$P$4))</f>
        <v>0</v>
      </c>
    </row>
    <row r="405" spans="2:22" ht="16.8" customHeight="1" x14ac:dyDescent="0.3">
      <c r="B405" s="14" t="s">
        <v>555</v>
      </c>
      <c r="C405" s="14"/>
      <c r="D405" s="14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V405" s="11">
        <f t="array" ref="V405">SUM(COUNTIF($F405:$T405,$B$4:$P$4))</f>
        <v>0</v>
      </c>
    </row>
    <row r="406" spans="2:22" ht="16.8" customHeight="1" x14ac:dyDescent="0.3">
      <c r="B406" s="14" t="s">
        <v>556</v>
      </c>
      <c r="C406" s="14"/>
      <c r="D406" s="14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V406" s="11">
        <f t="array" ref="V406">SUM(COUNTIF($F406:$T406,$B$4:$P$4))</f>
        <v>0</v>
      </c>
    </row>
    <row r="407" spans="2:22" ht="16.8" customHeight="1" x14ac:dyDescent="0.3">
      <c r="B407" s="14" t="s">
        <v>557</v>
      </c>
      <c r="C407" s="14"/>
      <c r="D407" s="14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V407" s="11">
        <f t="array" ref="V407">SUM(COUNTIF($F407:$T407,$B$4:$P$4))</f>
        <v>0</v>
      </c>
    </row>
    <row r="408" spans="2:22" ht="16.8" customHeight="1" x14ac:dyDescent="0.3">
      <c r="B408" s="14" t="s">
        <v>558</v>
      </c>
      <c r="C408" s="14"/>
      <c r="D408" s="14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V408" s="11">
        <f t="array" ref="V408">SUM(COUNTIF($F408:$T408,$B$4:$P$4))</f>
        <v>0</v>
      </c>
    </row>
    <row r="409" spans="2:22" ht="16.8" customHeight="1" x14ac:dyDescent="0.3">
      <c r="B409" s="14" t="s">
        <v>559</v>
      </c>
      <c r="C409" s="14"/>
      <c r="D409" s="14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V409" s="11">
        <f t="array" ref="V409">SUM(COUNTIF($F409:$T409,$B$4:$P$4))</f>
        <v>0</v>
      </c>
    </row>
    <row r="410" spans="2:22" ht="16.8" customHeight="1" x14ac:dyDescent="0.3">
      <c r="B410" s="14" t="s">
        <v>560</v>
      </c>
      <c r="C410" s="14"/>
      <c r="D410" s="14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V410" s="11">
        <f t="array" ref="V410">SUM(COUNTIF($F410:$T410,$B$4:$P$4))</f>
        <v>0</v>
      </c>
    </row>
    <row r="411" spans="2:22" ht="16.8" customHeight="1" x14ac:dyDescent="0.3">
      <c r="B411" s="14" t="s">
        <v>561</v>
      </c>
      <c r="C411" s="14"/>
      <c r="D411" s="14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V411" s="11">
        <f t="array" ref="V411">SUM(COUNTIF($F411:$T411,$B$4:$P$4))</f>
        <v>0</v>
      </c>
    </row>
    <row r="412" spans="2:22" ht="16.8" customHeight="1" x14ac:dyDescent="0.3">
      <c r="B412" s="14" t="s">
        <v>562</v>
      </c>
      <c r="C412" s="14"/>
      <c r="D412" s="14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V412" s="11">
        <f t="array" ref="V412">SUM(COUNTIF($F412:$T412,$B$4:$P$4))</f>
        <v>0</v>
      </c>
    </row>
    <row r="413" spans="2:22" ht="16.8" customHeight="1" x14ac:dyDescent="0.3">
      <c r="B413" s="14" t="s">
        <v>563</v>
      </c>
      <c r="C413" s="14"/>
      <c r="D413" s="14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V413" s="11">
        <f t="array" ref="V413">SUM(COUNTIF($F413:$T413,$B$4:$P$4))</f>
        <v>0</v>
      </c>
    </row>
    <row r="414" spans="2:22" ht="16.8" customHeight="1" x14ac:dyDescent="0.3">
      <c r="B414" s="14" t="s">
        <v>564</v>
      </c>
      <c r="C414" s="14"/>
      <c r="D414" s="14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V414" s="11">
        <f t="array" ref="V414">SUM(COUNTIF($F414:$T414,$B$4:$P$4))</f>
        <v>0</v>
      </c>
    </row>
    <row r="415" spans="2:22" ht="16.8" customHeight="1" x14ac:dyDescent="0.3">
      <c r="B415" s="14" t="s">
        <v>565</v>
      </c>
      <c r="C415" s="14"/>
      <c r="D415" s="14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V415" s="11">
        <f t="array" ref="V415">SUM(COUNTIF($F415:$T415,$B$4:$P$4))</f>
        <v>0</v>
      </c>
    </row>
    <row r="416" spans="2:22" ht="16.8" customHeight="1" x14ac:dyDescent="0.3">
      <c r="B416" s="14" t="s">
        <v>566</v>
      </c>
      <c r="C416" s="14"/>
      <c r="D416" s="14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V416" s="11">
        <f t="array" ref="V416">SUM(COUNTIF($F416:$T416,$B$4:$P$4))</f>
        <v>0</v>
      </c>
    </row>
    <row r="417" spans="2:22" ht="16.8" customHeight="1" x14ac:dyDescent="0.3">
      <c r="B417" s="14" t="s">
        <v>567</v>
      </c>
      <c r="C417" s="14"/>
      <c r="D417" s="14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V417" s="11">
        <f t="array" ref="V417">SUM(COUNTIF($F417:$T417,$B$4:$P$4))</f>
        <v>0</v>
      </c>
    </row>
    <row r="418" spans="2:22" ht="16.8" customHeight="1" x14ac:dyDescent="0.3">
      <c r="B418" s="14" t="s">
        <v>568</v>
      </c>
      <c r="C418" s="14"/>
      <c r="D418" s="14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V418" s="11">
        <f t="array" ref="V418">SUM(COUNTIF($F418:$T418,$B$4:$P$4))</f>
        <v>0</v>
      </c>
    </row>
    <row r="419" spans="2:22" ht="16.8" customHeight="1" x14ac:dyDescent="0.3">
      <c r="B419" s="14" t="s">
        <v>569</v>
      </c>
      <c r="C419" s="14"/>
      <c r="D419" s="14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V419" s="11">
        <f t="array" ref="V419">SUM(COUNTIF($F419:$T419,$B$4:$P$4))</f>
        <v>0</v>
      </c>
    </row>
    <row r="420" spans="2:22" ht="16.8" customHeight="1" x14ac:dyDescent="0.3">
      <c r="B420" s="14" t="s">
        <v>570</v>
      </c>
      <c r="C420" s="14"/>
      <c r="D420" s="14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V420" s="11">
        <f t="array" ref="V420">SUM(COUNTIF($F420:$T420,$B$4:$P$4))</f>
        <v>0</v>
      </c>
    </row>
    <row r="421" spans="2:22" ht="16.8" customHeight="1" x14ac:dyDescent="0.3">
      <c r="B421" s="14" t="s">
        <v>571</v>
      </c>
      <c r="C421" s="14"/>
      <c r="D421" s="14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V421" s="11">
        <f t="array" ref="V421">SUM(COUNTIF($F421:$T421,$B$4:$P$4))</f>
        <v>0</v>
      </c>
    </row>
    <row r="422" spans="2:22" ht="16.8" customHeight="1" x14ac:dyDescent="0.3">
      <c r="B422" s="14" t="s">
        <v>572</v>
      </c>
      <c r="C422" s="14"/>
      <c r="D422" s="14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V422" s="11">
        <f t="array" ref="V422">SUM(COUNTIF($F422:$T422,$B$4:$P$4))</f>
        <v>0</v>
      </c>
    </row>
    <row r="423" spans="2:22" ht="16.8" customHeight="1" x14ac:dyDescent="0.3">
      <c r="B423" s="14" t="s">
        <v>573</v>
      </c>
      <c r="C423" s="14"/>
      <c r="D423" s="14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V423" s="11">
        <f t="array" ref="V423">SUM(COUNTIF($F423:$T423,$B$4:$P$4))</f>
        <v>0</v>
      </c>
    </row>
    <row r="424" spans="2:22" ht="16.8" customHeight="1" x14ac:dyDescent="0.3">
      <c r="B424" s="14" t="s">
        <v>574</v>
      </c>
      <c r="C424" s="14"/>
      <c r="D424" s="14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V424" s="11">
        <f t="array" ref="V424">SUM(COUNTIF($F424:$T424,$B$4:$P$4))</f>
        <v>0</v>
      </c>
    </row>
    <row r="425" spans="2:22" ht="16.8" customHeight="1" x14ac:dyDescent="0.3">
      <c r="B425" s="14" t="s">
        <v>575</v>
      </c>
      <c r="C425" s="14"/>
      <c r="D425" s="14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V425" s="11">
        <f t="array" ref="V425">SUM(COUNTIF($F425:$T425,$B$4:$P$4))</f>
        <v>0</v>
      </c>
    </row>
    <row r="426" spans="2:22" ht="16.8" customHeight="1" x14ac:dyDescent="0.3">
      <c r="B426" s="14" t="s">
        <v>576</v>
      </c>
      <c r="C426" s="14"/>
      <c r="D426" s="14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V426" s="11">
        <f t="array" ref="V426">SUM(COUNTIF($F426:$T426,$B$4:$P$4))</f>
        <v>0</v>
      </c>
    </row>
    <row r="427" spans="2:22" ht="16.8" customHeight="1" x14ac:dyDescent="0.3">
      <c r="B427" s="14" t="s">
        <v>577</v>
      </c>
      <c r="C427" s="14"/>
      <c r="D427" s="14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V427" s="11">
        <f t="array" ref="V427">SUM(COUNTIF($F427:$T427,$B$4:$P$4))</f>
        <v>0</v>
      </c>
    </row>
    <row r="428" spans="2:22" ht="16.8" customHeight="1" x14ac:dyDescent="0.3">
      <c r="B428" s="14" t="s">
        <v>578</v>
      </c>
      <c r="C428" s="14"/>
      <c r="D428" s="14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V428" s="11">
        <f t="array" ref="V428">SUM(COUNTIF($F428:$T428,$B$4:$P$4))</f>
        <v>0</v>
      </c>
    </row>
    <row r="429" spans="2:22" ht="16.8" customHeight="1" x14ac:dyDescent="0.3">
      <c r="B429" s="14" t="s">
        <v>579</v>
      </c>
      <c r="C429" s="14"/>
      <c r="D429" s="14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V429" s="11">
        <f t="array" ref="V429">SUM(COUNTIF($F429:$T429,$B$4:$P$4))</f>
        <v>0</v>
      </c>
    </row>
    <row r="430" spans="2:22" ht="16.8" customHeight="1" x14ac:dyDescent="0.3">
      <c r="B430" s="14" t="s">
        <v>580</v>
      </c>
      <c r="C430" s="14"/>
      <c r="D430" s="14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V430" s="11">
        <f t="array" ref="V430">SUM(COUNTIF($F430:$T430,$B$4:$P$4))</f>
        <v>0</v>
      </c>
    </row>
    <row r="431" spans="2:22" ht="16.8" customHeight="1" x14ac:dyDescent="0.3">
      <c r="B431" s="14" t="s">
        <v>581</v>
      </c>
      <c r="C431" s="14"/>
      <c r="D431" s="14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V431" s="11">
        <f t="array" ref="V431">SUM(COUNTIF($F431:$T431,$B$4:$P$4))</f>
        <v>0</v>
      </c>
    </row>
    <row r="432" spans="2:22" ht="16.8" customHeight="1" x14ac:dyDescent="0.3">
      <c r="B432" s="14" t="s">
        <v>582</v>
      </c>
      <c r="C432" s="14"/>
      <c r="D432" s="14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V432" s="11">
        <f t="array" ref="V432">SUM(COUNTIF($F432:$T432,$B$4:$P$4))</f>
        <v>0</v>
      </c>
    </row>
    <row r="433" spans="2:22" ht="16.8" customHeight="1" x14ac:dyDescent="0.3">
      <c r="B433" s="14" t="s">
        <v>583</v>
      </c>
      <c r="C433" s="14"/>
      <c r="D433" s="14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V433" s="11">
        <f t="array" ref="V433">SUM(COUNTIF($F433:$T433,$B$4:$P$4))</f>
        <v>0</v>
      </c>
    </row>
    <row r="434" spans="2:22" ht="16.8" customHeight="1" x14ac:dyDescent="0.3">
      <c r="B434" s="14" t="s">
        <v>584</v>
      </c>
      <c r="C434" s="14"/>
      <c r="D434" s="14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V434" s="11">
        <f t="array" ref="V434">SUM(COUNTIF($F434:$T434,$B$4:$P$4))</f>
        <v>0</v>
      </c>
    </row>
    <row r="435" spans="2:22" ht="16.8" customHeight="1" x14ac:dyDescent="0.3">
      <c r="B435" s="14" t="s">
        <v>585</v>
      </c>
      <c r="C435" s="14"/>
      <c r="D435" s="14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V435" s="11">
        <f t="array" ref="V435">SUM(COUNTIF($F435:$T435,$B$4:$P$4))</f>
        <v>0</v>
      </c>
    </row>
    <row r="436" spans="2:22" ht="16.8" customHeight="1" x14ac:dyDescent="0.3">
      <c r="B436" s="14" t="s">
        <v>586</v>
      </c>
      <c r="C436" s="14"/>
      <c r="D436" s="14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V436" s="11">
        <f t="array" ref="V436">SUM(COUNTIF($F436:$T436,$B$4:$P$4))</f>
        <v>0</v>
      </c>
    </row>
    <row r="437" spans="2:22" ht="16.8" customHeight="1" x14ac:dyDescent="0.3">
      <c r="B437" s="14" t="s">
        <v>587</v>
      </c>
      <c r="C437" s="14"/>
      <c r="D437" s="14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V437" s="11">
        <f t="array" ref="V437">SUM(COUNTIF($F437:$T437,$B$4:$P$4))</f>
        <v>0</v>
      </c>
    </row>
    <row r="438" spans="2:22" ht="16.8" customHeight="1" x14ac:dyDescent="0.3">
      <c r="B438" s="14" t="s">
        <v>588</v>
      </c>
      <c r="C438" s="14"/>
      <c r="D438" s="14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V438" s="11">
        <f t="array" ref="V438">SUM(COUNTIF($F438:$T438,$B$4:$P$4))</f>
        <v>0</v>
      </c>
    </row>
    <row r="439" spans="2:22" ht="16.8" customHeight="1" x14ac:dyDescent="0.3">
      <c r="B439" s="14" t="s">
        <v>589</v>
      </c>
      <c r="C439" s="14"/>
      <c r="D439" s="14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V439" s="11">
        <f t="array" ref="V439">SUM(COUNTIF($F439:$T439,$B$4:$P$4))</f>
        <v>0</v>
      </c>
    </row>
    <row r="440" spans="2:22" ht="16.8" customHeight="1" x14ac:dyDescent="0.3">
      <c r="B440" s="14" t="s">
        <v>590</v>
      </c>
      <c r="C440" s="14"/>
      <c r="D440" s="14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V440" s="11">
        <f t="array" ref="V440">SUM(COUNTIF($F440:$T440,$B$4:$P$4))</f>
        <v>0</v>
      </c>
    </row>
    <row r="441" spans="2:22" ht="16.8" customHeight="1" x14ac:dyDescent="0.3">
      <c r="B441" s="14" t="s">
        <v>591</v>
      </c>
      <c r="C441" s="14"/>
      <c r="D441" s="14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V441" s="11">
        <f t="array" ref="V441">SUM(COUNTIF($F441:$T441,$B$4:$P$4))</f>
        <v>0</v>
      </c>
    </row>
    <row r="442" spans="2:22" ht="16.8" customHeight="1" x14ac:dyDescent="0.3">
      <c r="B442" s="14" t="s">
        <v>592</v>
      </c>
      <c r="C442" s="14"/>
      <c r="D442" s="14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V442" s="11">
        <f t="array" ref="V442">SUM(COUNTIF($F442:$T442,$B$4:$P$4))</f>
        <v>0</v>
      </c>
    </row>
    <row r="443" spans="2:22" ht="16.8" customHeight="1" x14ac:dyDescent="0.3">
      <c r="B443" s="14" t="s">
        <v>593</v>
      </c>
      <c r="C443" s="14"/>
      <c r="D443" s="14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V443" s="11">
        <f t="array" ref="V443">SUM(COUNTIF($F443:$T443,$B$4:$P$4))</f>
        <v>0</v>
      </c>
    </row>
    <row r="444" spans="2:22" ht="16.8" customHeight="1" x14ac:dyDescent="0.3">
      <c r="B444" s="14" t="s">
        <v>594</v>
      </c>
      <c r="C444" s="14"/>
      <c r="D444" s="14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V444" s="11">
        <f t="array" ref="V444">SUM(COUNTIF($F444:$T444,$B$4:$P$4))</f>
        <v>0</v>
      </c>
    </row>
    <row r="445" spans="2:22" ht="16.8" customHeight="1" x14ac:dyDescent="0.3">
      <c r="B445" s="14" t="s">
        <v>595</v>
      </c>
      <c r="C445" s="14"/>
      <c r="D445" s="14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V445" s="11">
        <f t="array" ref="V445">SUM(COUNTIF($F445:$T445,$B$4:$P$4))</f>
        <v>0</v>
      </c>
    </row>
    <row r="446" spans="2:22" ht="16.8" customHeight="1" x14ac:dyDescent="0.3">
      <c r="B446" s="14" t="s">
        <v>596</v>
      </c>
      <c r="C446" s="14"/>
      <c r="D446" s="14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V446" s="11">
        <f t="array" ref="V446">SUM(COUNTIF($F446:$T446,$B$4:$P$4))</f>
        <v>0</v>
      </c>
    </row>
    <row r="447" spans="2:22" ht="16.8" customHeight="1" x14ac:dyDescent="0.3">
      <c r="B447" s="14" t="s">
        <v>597</v>
      </c>
      <c r="C447" s="14"/>
      <c r="D447" s="14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V447" s="11">
        <f t="array" ref="V447">SUM(COUNTIF($F447:$T447,$B$4:$P$4))</f>
        <v>0</v>
      </c>
    </row>
    <row r="448" spans="2:22" ht="16.8" customHeight="1" x14ac:dyDescent="0.3">
      <c r="B448" s="14" t="s">
        <v>598</v>
      </c>
      <c r="C448" s="14"/>
      <c r="D448" s="14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V448" s="11">
        <f t="array" ref="V448">SUM(COUNTIF($F448:$T448,$B$4:$P$4))</f>
        <v>0</v>
      </c>
    </row>
    <row r="449" spans="2:22" ht="16.8" customHeight="1" x14ac:dyDescent="0.3">
      <c r="B449" s="14" t="s">
        <v>599</v>
      </c>
      <c r="C449" s="14"/>
      <c r="D449" s="14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V449" s="11">
        <f t="array" ref="V449">SUM(COUNTIF($F449:$T449,$B$4:$P$4))</f>
        <v>0</v>
      </c>
    </row>
    <row r="450" spans="2:22" ht="16.8" customHeight="1" x14ac:dyDescent="0.3">
      <c r="B450" s="14" t="s">
        <v>600</v>
      </c>
      <c r="C450" s="14"/>
      <c r="D450" s="14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V450" s="11">
        <f t="array" ref="V450">SUM(COUNTIF($F450:$T450,$B$4:$P$4))</f>
        <v>0</v>
      </c>
    </row>
    <row r="451" spans="2:22" ht="16.8" customHeight="1" x14ac:dyDescent="0.3">
      <c r="B451" s="14" t="s">
        <v>601</v>
      </c>
      <c r="C451" s="14"/>
      <c r="D451" s="14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V451" s="11">
        <f t="array" ref="V451">SUM(COUNTIF($F451:$T451,$B$4:$P$4))</f>
        <v>0</v>
      </c>
    </row>
    <row r="452" spans="2:22" ht="16.8" customHeight="1" x14ac:dyDescent="0.3">
      <c r="B452" s="14" t="s">
        <v>602</v>
      </c>
      <c r="C452" s="14"/>
      <c r="D452" s="14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V452" s="11">
        <f t="array" ref="V452">SUM(COUNTIF($F452:$T452,$B$4:$P$4))</f>
        <v>0</v>
      </c>
    </row>
    <row r="453" spans="2:22" ht="16.8" customHeight="1" x14ac:dyDescent="0.3">
      <c r="B453" s="14" t="s">
        <v>603</v>
      </c>
      <c r="C453" s="14"/>
      <c r="D453" s="14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V453" s="11">
        <f t="array" ref="V453">SUM(COUNTIF($F453:$T453,$B$4:$P$4))</f>
        <v>0</v>
      </c>
    </row>
    <row r="454" spans="2:22" ht="16.8" customHeight="1" x14ac:dyDescent="0.3">
      <c r="B454" s="14" t="s">
        <v>604</v>
      </c>
      <c r="C454" s="14"/>
      <c r="D454" s="14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V454" s="11">
        <f t="array" ref="V454">SUM(COUNTIF($F454:$T454,$B$4:$P$4))</f>
        <v>0</v>
      </c>
    </row>
    <row r="455" spans="2:22" ht="16.8" customHeight="1" x14ac:dyDescent="0.3">
      <c r="B455" s="14" t="s">
        <v>605</v>
      </c>
      <c r="C455" s="14"/>
      <c r="D455" s="14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V455" s="11">
        <f t="array" ref="V455">SUM(COUNTIF($F455:$T455,$B$4:$P$4))</f>
        <v>0</v>
      </c>
    </row>
    <row r="456" spans="2:22" ht="16.8" customHeight="1" x14ac:dyDescent="0.3">
      <c r="B456" s="14" t="s">
        <v>606</v>
      </c>
      <c r="C456" s="14"/>
      <c r="D456" s="14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V456" s="11">
        <f t="array" ref="V456">SUM(COUNTIF($F456:$T456,$B$4:$P$4))</f>
        <v>0</v>
      </c>
    </row>
    <row r="457" spans="2:22" ht="16.8" customHeight="1" x14ac:dyDescent="0.3">
      <c r="B457" s="14" t="s">
        <v>607</v>
      </c>
      <c r="C457" s="14"/>
      <c r="D457" s="14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V457" s="11">
        <f t="array" ref="V457">SUM(COUNTIF($F457:$T457,$B$4:$P$4))</f>
        <v>0</v>
      </c>
    </row>
    <row r="458" spans="2:22" ht="16.8" customHeight="1" x14ac:dyDescent="0.3">
      <c r="B458" s="14" t="s">
        <v>608</v>
      </c>
      <c r="C458" s="14"/>
      <c r="D458" s="14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V458" s="11">
        <f t="array" ref="V458">SUM(COUNTIF($F458:$T458,$B$4:$P$4))</f>
        <v>0</v>
      </c>
    </row>
    <row r="459" spans="2:22" ht="16.8" customHeight="1" x14ac:dyDescent="0.3">
      <c r="B459" s="14" t="s">
        <v>609</v>
      </c>
      <c r="C459" s="14"/>
      <c r="D459" s="14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V459" s="11">
        <f t="array" ref="V459">SUM(COUNTIF($F459:$T459,$B$4:$P$4))</f>
        <v>0</v>
      </c>
    </row>
    <row r="460" spans="2:22" ht="16.8" customHeight="1" x14ac:dyDescent="0.3">
      <c r="B460" s="14" t="s">
        <v>610</v>
      </c>
      <c r="C460" s="14"/>
      <c r="D460" s="14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V460" s="11">
        <f t="array" ref="V460">SUM(COUNTIF($F460:$T460,$B$4:$P$4))</f>
        <v>0</v>
      </c>
    </row>
    <row r="461" spans="2:22" ht="16.8" customHeight="1" x14ac:dyDescent="0.3">
      <c r="B461" s="14" t="s">
        <v>611</v>
      </c>
      <c r="C461" s="14"/>
      <c r="D461" s="14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V461" s="11">
        <f t="array" ref="V461">SUM(COUNTIF($F461:$T461,$B$4:$P$4))</f>
        <v>0</v>
      </c>
    </row>
    <row r="462" spans="2:22" ht="16.8" customHeight="1" x14ac:dyDescent="0.3">
      <c r="B462" s="14" t="s">
        <v>612</v>
      </c>
      <c r="C462" s="14"/>
      <c r="D462" s="14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V462" s="11">
        <f t="array" ref="V462">SUM(COUNTIF($F462:$T462,$B$4:$P$4))</f>
        <v>0</v>
      </c>
    </row>
    <row r="463" spans="2:22" ht="16.8" customHeight="1" x14ac:dyDescent="0.3">
      <c r="B463" s="14" t="s">
        <v>613</v>
      </c>
      <c r="C463" s="14"/>
      <c r="D463" s="14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V463" s="11">
        <f t="array" ref="V463">SUM(COUNTIF($F463:$T463,$B$4:$P$4))</f>
        <v>0</v>
      </c>
    </row>
    <row r="464" spans="2:22" ht="16.8" customHeight="1" x14ac:dyDescent="0.3">
      <c r="B464" s="14" t="s">
        <v>614</v>
      </c>
      <c r="C464" s="14"/>
      <c r="D464" s="14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V464" s="11">
        <f t="array" ref="V464">SUM(COUNTIF($F464:$T464,$B$4:$P$4))</f>
        <v>0</v>
      </c>
    </row>
    <row r="465" spans="2:22" ht="16.8" customHeight="1" x14ac:dyDescent="0.3">
      <c r="B465" s="14" t="s">
        <v>615</v>
      </c>
      <c r="C465" s="14"/>
      <c r="D465" s="14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V465" s="11">
        <f t="array" ref="V465">SUM(COUNTIF($F465:$T465,$B$4:$P$4))</f>
        <v>0</v>
      </c>
    </row>
    <row r="466" spans="2:22" ht="16.8" customHeight="1" x14ac:dyDescent="0.3">
      <c r="B466" s="14" t="s">
        <v>616</v>
      </c>
      <c r="C466" s="14"/>
      <c r="D466" s="14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V466" s="11">
        <f t="array" ref="V466">SUM(COUNTIF($F466:$T466,$B$4:$P$4))</f>
        <v>0</v>
      </c>
    </row>
    <row r="467" spans="2:22" ht="16.8" customHeight="1" x14ac:dyDescent="0.3">
      <c r="B467" s="14" t="s">
        <v>617</v>
      </c>
      <c r="C467" s="14"/>
      <c r="D467" s="14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V467" s="11">
        <f t="array" ref="V467">SUM(COUNTIF($F467:$T467,$B$4:$P$4))</f>
        <v>0</v>
      </c>
    </row>
    <row r="468" spans="2:22" ht="16.8" customHeight="1" x14ac:dyDescent="0.3">
      <c r="B468" s="14" t="s">
        <v>618</v>
      </c>
      <c r="C468" s="14"/>
      <c r="D468" s="14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V468" s="11">
        <f t="array" ref="V468">SUM(COUNTIF($F468:$T468,$B$4:$P$4))</f>
        <v>0</v>
      </c>
    </row>
    <row r="469" spans="2:22" ht="16.8" customHeight="1" x14ac:dyDescent="0.3">
      <c r="B469" s="14" t="s">
        <v>619</v>
      </c>
      <c r="C469" s="14"/>
      <c r="D469" s="14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V469" s="11">
        <f t="array" ref="V469">SUM(COUNTIF($F469:$T469,$B$4:$P$4))</f>
        <v>0</v>
      </c>
    </row>
    <row r="470" spans="2:22" ht="16.8" customHeight="1" x14ac:dyDescent="0.3">
      <c r="B470" s="14" t="s">
        <v>620</v>
      </c>
      <c r="C470" s="14"/>
      <c r="D470" s="14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V470" s="11">
        <f t="array" ref="V470">SUM(COUNTIF($F470:$T470,$B$4:$P$4))</f>
        <v>0</v>
      </c>
    </row>
    <row r="471" spans="2:22" ht="16.8" customHeight="1" x14ac:dyDescent="0.3">
      <c r="B471" s="14" t="s">
        <v>621</v>
      </c>
      <c r="C471" s="14"/>
      <c r="D471" s="14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V471" s="11">
        <f t="array" ref="V471">SUM(COUNTIF($F471:$T471,$B$4:$P$4))</f>
        <v>0</v>
      </c>
    </row>
    <row r="472" spans="2:22" ht="16.8" customHeight="1" x14ac:dyDescent="0.3">
      <c r="B472" s="14" t="s">
        <v>622</v>
      </c>
      <c r="C472" s="14"/>
      <c r="D472" s="14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V472" s="11">
        <f t="array" ref="V472">SUM(COUNTIF($F472:$T472,$B$4:$P$4))</f>
        <v>0</v>
      </c>
    </row>
    <row r="473" spans="2:22" ht="16.8" customHeight="1" x14ac:dyDescent="0.3">
      <c r="B473" s="14" t="s">
        <v>623</v>
      </c>
      <c r="C473" s="14"/>
      <c r="D473" s="14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V473" s="11">
        <f t="array" ref="V473">SUM(COUNTIF($F473:$T473,$B$4:$P$4))</f>
        <v>0</v>
      </c>
    </row>
    <row r="474" spans="2:22" ht="16.8" customHeight="1" x14ac:dyDescent="0.3">
      <c r="B474" s="14" t="s">
        <v>624</v>
      </c>
      <c r="C474" s="14"/>
      <c r="D474" s="14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V474" s="11">
        <f t="array" ref="V474">SUM(COUNTIF($F474:$T474,$B$4:$P$4))</f>
        <v>0</v>
      </c>
    </row>
    <row r="475" spans="2:22" ht="16.8" customHeight="1" x14ac:dyDescent="0.3">
      <c r="B475" s="14" t="s">
        <v>625</v>
      </c>
      <c r="C475" s="14"/>
      <c r="D475" s="14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V475" s="11">
        <f t="array" ref="V475">SUM(COUNTIF($F475:$T475,$B$4:$P$4))</f>
        <v>0</v>
      </c>
    </row>
    <row r="476" spans="2:22" ht="16.8" customHeight="1" x14ac:dyDescent="0.3">
      <c r="B476" s="14" t="s">
        <v>626</v>
      </c>
      <c r="C476" s="14"/>
      <c r="D476" s="14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V476" s="11">
        <f t="array" ref="V476">SUM(COUNTIF($F476:$T476,$B$4:$P$4))</f>
        <v>0</v>
      </c>
    </row>
    <row r="477" spans="2:22" ht="16.8" customHeight="1" x14ac:dyDescent="0.3">
      <c r="B477" s="14" t="s">
        <v>627</v>
      </c>
      <c r="C477" s="14"/>
      <c r="D477" s="14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V477" s="11">
        <f t="array" ref="V477">SUM(COUNTIF($F477:$T477,$B$4:$P$4))</f>
        <v>0</v>
      </c>
    </row>
    <row r="478" spans="2:22" ht="16.8" customHeight="1" x14ac:dyDescent="0.3">
      <c r="B478" s="14" t="s">
        <v>628</v>
      </c>
      <c r="C478" s="14"/>
      <c r="D478" s="14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V478" s="11">
        <f t="array" ref="V478">SUM(COUNTIF($F478:$T478,$B$4:$P$4))</f>
        <v>0</v>
      </c>
    </row>
    <row r="479" spans="2:22" ht="16.8" customHeight="1" x14ac:dyDescent="0.3">
      <c r="B479" s="14" t="s">
        <v>629</v>
      </c>
      <c r="C479" s="14"/>
      <c r="D479" s="14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V479" s="11">
        <f t="array" ref="V479">SUM(COUNTIF($F479:$T479,$B$4:$P$4))</f>
        <v>0</v>
      </c>
    </row>
    <row r="480" spans="2:22" ht="16.8" customHeight="1" x14ac:dyDescent="0.3">
      <c r="B480" s="14" t="s">
        <v>630</v>
      </c>
      <c r="C480" s="14"/>
      <c r="D480" s="14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V480" s="11">
        <f t="array" ref="V480">SUM(COUNTIF($F480:$T480,$B$4:$P$4))</f>
        <v>0</v>
      </c>
    </row>
    <row r="481" spans="2:22" ht="16.8" customHeight="1" x14ac:dyDescent="0.3">
      <c r="B481" s="14" t="s">
        <v>631</v>
      </c>
      <c r="C481" s="14"/>
      <c r="D481" s="14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V481" s="11">
        <f t="array" ref="V481">SUM(COUNTIF($F481:$T481,$B$4:$P$4))</f>
        <v>0</v>
      </c>
    </row>
    <row r="482" spans="2:22" ht="16.8" customHeight="1" x14ac:dyDescent="0.3">
      <c r="B482" s="14" t="s">
        <v>632</v>
      </c>
      <c r="C482" s="14"/>
      <c r="D482" s="14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V482" s="11">
        <f t="array" ref="V482">SUM(COUNTIF($F482:$T482,$B$4:$P$4))</f>
        <v>0</v>
      </c>
    </row>
    <row r="483" spans="2:22" ht="16.8" customHeight="1" x14ac:dyDescent="0.3">
      <c r="B483" s="14" t="s">
        <v>633</v>
      </c>
      <c r="C483" s="14"/>
      <c r="D483" s="14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V483" s="11">
        <f t="array" ref="V483">SUM(COUNTIF($F483:$T483,$B$4:$P$4))</f>
        <v>0</v>
      </c>
    </row>
    <row r="484" spans="2:22" ht="16.8" customHeight="1" x14ac:dyDescent="0.3">
      <c r="B484" s="14" t="s">
        <v>634</v>
      </c>
      <c r="C484" s="14"/>
      <c r="D484" s="14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V484" s="11">
        <f t="array" ref="V484">SUM(COUNTIF($F484:$T484,$B$4:$P$4))</f>
        <v>0</v>
      </c>
    </row>
    <row r="485" spans="2:22" ht="16.8" customHeight="1" x14ac:dyDescent="0.3">
      <c r="B485" s="14" t="s">
        <v>635</v>
      </c>
      <c r="C485" s="14"/>
      <c r="D485" s="14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V485" s="11">
        <f t="array" ref="V485">SUM(COUNTIF($F485:$T485,$B$4:$P$4))</f>
        <v>0</v>
      </c>
    </row>
    <row r="486" spans="2:22" ht="16.8" customHeight="1" x14ac:dyDescent="0.3">
      <c r="B486" s="14" t="s">
        <v>636</v>
      </c>
      <c r="C486" s="14"/>
      <c r="D486" s="14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V486" s="11">
        <f t="array" ref="V486">SUM(COUNTIF($F486:$T486,$B$4:$P$4))</f>
        <v>0</v>
      </c>
    </row>
    <row r="487" spans="2:22" ht="16.8" customHeight="1" x14ac:dyDescent="0.3">
      <c r="B487" s="14" t="s">
        <v>637</v>
      </c>
      <c r="C487" s="14"/>
      <c r="D487" s="14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V487" s="11">
        <f t="array" ref="V487">SUM(COUNTIF($F487:$T487,$B$4:$P$4))</f>
        <v>0</v>
      </c>
    </row>
    <row r="488" spans="2:22" ht="16.8" customHeight="1" x14ac:dyDescent="0.3">
      <c r="B488" s="14" t="s">
        <v>638</v>
      </c>
      <c r="C488" s="14"/>
      <c r="D488" s="14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V488" s="11">
        <f t="array" ref="V488">SUM(COUNTIF($F488:$T488,$B$4:$P$4))</f>
        <v>0</v>
      </c>
    </row>
    <row r="489" spans="2:22" ht="16.8" customHeight="1" x14ac:dyDescent="0.3">
      <c r="B489" s="14" t="s">
        <v>639</v>
      </c>
      <c r="C489" s="14"/>
      <c r="D489" s="14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V489" s="11">
        <f t="array" ref="V489">SUM(COUNTIF($F489:$T489,$B$4:$P$4))</f>
        <v>0</v>
      </c>
    </row>
    <row r="490" spans="2:22" ht="16.8" customHeight="1" x14ac:dyDescent="0.3">
      <c r="B490" s="14" t="s">
        <v>640</v>
      </c>
      <c r="C490" s="14"/>
      <c r="D490" s="14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V490" s="11">
        <f t="array" ref="V490">SUM(COUNTIF($F490:$T490,$B$4:$P$4))</f>
        <v>0</v>
      </c>
    </row>
    <row r="491" spans="2:22" ht="16.8" customHeight="1" x14ac:dyDescent="0.3">
      <c r="B491" s="14" t="s">
        <v>641</v>
      </c>
      <c r="C491" s="14"/>
      <c r="D491" s="14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V491" s="11">
        <f t="array" ref="V491">SUM(COUNTIF($F491:$T491,$B$4:$P$4))</f>
        <v>0</v>
      </c>
    </row>
    <row r="492" spans="2:22" ht="16.8" customHeight="1" x14ac:dyDescent="0.3">
      <c r="B492" s="14" t="s">
        <v>642</v>
      </c>
      <c r="C492" s="14"/>
      <c r="D492" s="14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V492" s="11">
        <f t="array" ref="V492">SUM(COUNTIF($F492:$T492,$B$4:$P$4))</f>
        <v>0</v>
      </c>
    </row>
    <row r="493" spans="2:22" ht="16.8" customHeight="1" x14ac:dyDescent="0.3">
      <c r="B493" s="14" t="s">
        <v>643</v>
      </c>
      <c r="C493" s="14"/>
      <c r="D493" s="14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V493" s="11">
        <f t="array" ref="V493">SUM(COUNTIF($F493:$T493,$B$4:$P$4))</f>
        <v>0</v>
      </c>
    </row>
    <row r="494" spans="2:22" ht="16.8" customHeight="1" x14ac:dyDescent="0.3">
      <c r="B494" s="14" t="s">
        <v>644</v>
      </c>
      <c r="C494" s="14"/>
      <c r="D494" s="14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V494" s="11">
        <f t="array" ref="V494">SUM(COUNTIF($F494:$T494,$B$4:$P$4))</f>
        <v>0</v>
      </c>
    </row>
    <row r="495" spans="2:22" ht="16.8" customHeight="1" x14ac:dyDescent="0.3">
      <c r="B495" s="14" t="s">
        <v>645</v>
      </c>
      <c r="C495" s="14"/>
      <c r="D495" s="14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V495" s="11">
        <f t="array" ref="V495">SUM(COUNTIF($F495:$T495,$B$4:$P$4))</f>
        <v>0</v>
      </c>
    </row>
    <row r="496" spans="2:22" ht="16.8" customHeight="1" x14ac:dyDescent="0.3">
      <c r="B496" s="14" t="s">
        <v>646</v>
      </c>
      <c r="C496" s="14"/>
      <c r="D496" s="14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V496" s="11">
        <f t="array" ref="V496">SUM(COUNTIF($F496:$T496,$B$4:$P$4))</f>
        <v>0</v>
      </c>
    </row>
    <row r="497" spans="2:22" ht="16.8" customHeight="1" x14ac:dyDescent="0.3">
      <c r="B497" s="14" t="s">
        <v>647</v>
      </c>
      <c r="C497" s="14"/>
      <c r="D497" s="14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V497" s="11">
        <f t="array" ref="V497">SUM(COUNTIF($F497:$T497,$B$4:$P$4))</f>
        <v>0</v>
      </c>
    </row>
    <row r="498" spans="2:22" ht="16.8" customHeight="1" x14ac:dyDescent="0.3">
      <c r="B498" s="14" t="s">
        <v>648</v>
      </c>
      <c r="C498" s="14"/>
      <c r="D498" s="14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V498" s="11">
        <f t="array" ref="V498">SUM(COUNTIF($F498:$T498,$B$4:$P$4))</f>
        <v>0</v>
      </c>
    </row>
    <row r="499" spans="2:22" ht="16.8" customHeight="1" x14ac:dyDescent="0.3">
      <c r="B499" s="14" t="s">
        <v>649</v>
      </c>
      <c r="C499" s="14"/>
      <c r="D499" s="14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V499" s="11">
        <f t="array" ref="V499">SUM(COUNTIF($F499:$T499,$B$4:$P$4))</f>
        <v>0</v>
      </c>
    </row>
    <row r="500" spans="2:22" ht="16.8" customHeight="1" x14ac:dyDescent="0.3">
      <c r="B500" s="14" t="s">
        <v>650</v>
      </c>
      <c r="C500" s="14"/>
      <c r="D500" s="14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V500" s="11">
        <f t="array" ref="V500">SUM(COUNTIF($F500:$T500,$B$4:$P$4))</f>
        <v>0</v>
      </c>
    </row>
    <row r="501" spans="2:22" ht="16.8" customHeight="1" x14ac:dyDescent="0.3">
      <c r="B501" s="14" t="s">
        <v>651</v>
      </c>
      <c r="C501" s="14"/>
      <c r="D501" s="14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V501" s="11">
        <f t="array" ref="V501">SUM(COUNTIF($F501:$T501,$B$4:$P$4))</f>
        <v>0</v>
      </c>
    </row>
    <row r="502" spans="2:22" ht="16.8" customHeight="1" x14ac:dyDescent="0.3">
      <c r="B502" s="14" t="s">
        <v>652</v>
      </c>
      <c r="C502" s="14"/>
      <c r="D502" s="14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V502" s="11">
        <f t="array" ref="V502">SUM(COUNTIF($F502:$T502,$B$4:$P$4))</f>
        <v>0</v>
      </c>
    </row>
    <row r="503" spans="2:22" ht="16.8" customHeight="1" x14ac:dyDescent="0.3">
      <c r="B503" s="14" t="s">
        <v>653</v>
      </c>
      <c r="C503" s="14"/>
      <c r="D503" s="14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V503" s="11">
        <f t="array" ref="V503">SUM(COUNTIF($F503:$T503,$B$4:$P$4))</f>
        <v>0</v>
      </c>
    </row>
    <row r="504" spans="2:22" ht="16.8" customHeight="1" x14ac:dyDescent="0.3">
      <c r="B504" s="14" t="s">
        <v>654</v>
      </c>
      <c r="C504" s="14"/>
      <c r="D504" s="14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V504" s="11">
        <f t="array" ref="V504">SUM(COUNTIF($F504:$T504,$B$4:$P$4))</f>
        <v>0</v>
      </c>
    </row>
    <row r="505" spans="2:22" ht="16.8" customHeight="1" x14ac:dyDescent="0.3">
      <c r="B505" s="14" t="s">
        <v>655</v>
      </c>
      <c r="C505" s="14"/>
      <c r="D505" s="14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V505" s="11">
        <f t="array" ref="V505">SUM(COUNTIF($F505:$T505,$B$4:$P$4))</f>
        <v>0</v>
      </c>
    </row>
    <row r="506" spans="2:22" ht="16.8" customHeight="1" x14ac:dyDescent="0.3">
      <c r="B506" s="14" t="s">
        <v>656</v>
      </c>
      <c r="C506" s="14"/>
      <c r="D506" s="14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V506" s="11">
        <f t="array" ref="V506">SUM(COUNTIF($F506:$T506,$B$4:$P$4))</f>
        <v>0</v>
      </c>
    </row>
    <row r="507" spans="2:22" ht="16.8" customHeight="1" x14ac:dyDescent="0.3">
      <c r="B507" s="14" t="s">
        <v>657</v>
      </c>
      <c r="C507" s="14"/>
      <c r="D507" s="14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V507" s="11">
        <f t="array" ref="V507">SUM(COUNTIF($F507:$T507,$B$4:$P$4))</f>
        <v>0</v>
      </c>
    </row>
    <row r="508" spans="2:22" ht="16.8" customHeight="1" x14ac:dyDescent="0.3">
      <c r="B508" s="14" t="s">
        <v>658</v>
      </c>
      <c r="C508" s="14"/>
      <c r="D508" s="14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V508" s="11">
        <f t="array" ref="V508">SUM(COUNTIF($F508:$T508,$B$4:$P$4))</f>
        <v>0</v>
      </c>
    </row>
    <row r="509" spans="2:22" ht="16.8" customHeight="1" x14ac:dyDescent="0.3">
      <c r="B509" s="14" t="s">
        <v>659</v>
      </c>
      <c r="C509" s="14"/>
      <c r="D509" s="14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V509" s="11">
        <f t="array" ref="V509">SUM(COUNTIF($F509:$T509,$B$4:$P$4))</f>
        <v>0</v>
      </c>
    </row>
    <row r="510" spans="2:22" ht="16.8" customHeight="1" x14ac:dyDescent="0.3">
      <c r="B510" s="14" t="s">
        <v>660</v>
      </c>
      <c r="C510" s="14"/>
      <c r="D510" s="14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V510" s="11">
        <f t="array" ref="V510">SUM(COUNTIF($F510:$T510,$B$4:$P$4))</f>
        <v>0</v>
      </c>
    </row>
    <row r="511" spans="2:22" ht="16.8" customHeight="1" x14ac:dyDescent="0.3">
      <c r="B511" s="14" t="s">
        <v>661</v>
      </c>
      <c r="C511" s="14"/>
      <c r="D511" s="14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V511" s="11">
        <f t="array" ref="V511">SUM(COUNTIF($F511:$T511,$B$4:$P$4))</f>
        <v>0</v>
      </c>
    </row>
    <row r="512" spans="2:22" ht="16.8" customHeight="1" x14ac:dyDescent="0.3">
      <c r="B512" s="14" t="s">
        <v>662</v>
      </c>
      <c r="C512" s="14"/>
      <c r="D512" s="14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V512" s="11">
        <f t="array" ref="V512">SUM(COUNTIF($F512:$T512,$B$4:$P$4))</f>
        <v>0</v>
      </c>
    </row>
    <row r="513" spans="2:22" ht="16.8" customHeight="1" x14ac:dyDescent="0.3">
      <c r="B513" s="14" t="s">
        <v>663</v>
      </c>
      <c r="C513" s="14"/>
      <c r="D513" s="14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V513" s="11">
        <f t="array" ref="V513">SUM(COUNTIF($F513:$T513,$B$4:$P$4))</f>
        <v>0</v>
      </c>
    </row>
    <row r="514" spans="2:22" ht="16.8" customHeight="1" x14ac:dyDescent="0.3">
      <c r="B514" s="14" t="s">
        <v>664</v>
      </c>
      <c r="C514" s="14"/>
      <c r="D514" s="14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V514" s="11">
        <f t="array" ref="V514">SUM(COUNTIF($F514:$T514,$B$4:$P$4))</f>
        <v>0</v>
      </c>
    </row>
    <row r="515" spans="2:22" ht="16.8" customHeight="1" x14ac:dyDescent="0.3">
      <c r="B515" s="14" t="s">
        <v>665</v>
      </c>
      <c r="C515" s="14"/>
      <c r="D515" s="14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V515" s="11">
        <f t="array" ref="V515">SUM(COUNTIF($F515:$T515,$B$4:$P$4))</f>
        <v>0</v>
      </c>
    </row>
    <row r="516" spans="2:22" ht="16.8" customHeight="1" x14ac:dyDescent="0.3">
      <c r="B516" s="14" t="s">
        <v>666</v>
      </c>
      <c r="C516" s="14"/>
      <c r="D516" s="14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V516" s="11">
        <f t="array" ref="V516">SUM(COUNTIF($F516:$T516,$B$4:$P$4))</f>
        <v>0</v>
      </c>
    </row>
    <row r="517" spans="2:22" ht="16.8" customHeight="1" x14ac:dyDescent="0.3">
      <c r="B517" s="14" t="s">
        <v>667</v>
      </c>
      <c r="C517" s="14"/>
      <c r="D517" s="14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V517" s="11">
        <f t="array" ref="V517">SUM(COUNTIF($F517:$T517,$B$4:$P$4))</f>
        <v>0</v>
      </c>
    </row>
    <row r="518" spans="2:22" ht="16.8" customHeight="1" x14ac:dyDescent="0.3">
      <c r="B518" s="14" t="s">
        <v>668</v>
      </c>
      <c r="C518" s="14"/>
      <c r="D518" s="14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V518" s="11">
        <f t="array" ref="V518">SUM(COUNTIF($F518:$T518,$B$4:$P$4))</f>
        <v>0</v>
      </c>
    </row>
    <row r="519" spans="2:22" ht="16.8" customHeight="1" x14ac:dyDescent="0.3">
      <c r="B519" s="14" t="s">
        <v>669</v>
      </c>
      <c r="C519" s="14"/>
      <c r="D519" s="14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V519" s="11">
        <f t="array" ref="V519">SUM(COUNTIF($F519:$T519,$B$4:$P$4))</f>
        <v>0</v>
      </c>
    </row>
    <row r="520" spans="2:22" ht="16.8" customHeight="1" x14ac:dyDescent="0.3">
      <c r="B520" s="14" t="s">
        <v>670</v>
      </c>
      <c r="C520" s="14"/>
      <c r="D520" s="14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V520" s="11">
        <f t="array" ref="V520">SUM(COUNTIF($F520:$T520,$B$4:$P$4))</f>
        <v>0</v>
      </c>
    </row>
    <row r="521" spans="2:22" ht="16.8" customHeight="1" x14ac:dyDescent="0.3">
      <c r="B521" s="14" t="s">
        <v>671</v>
      </c>
      <c r="C521" s="14"/>
      <c r="D521" s="14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V521" s="11">
        <f t="array" ref="V521">SUM(COUNTIF($F521:$T521,$B$4:$P$4))</f>
        <v>0</v>
      </c>
    </row>
    <row r="522" spans="2:22" ht="16.8" customHeight="1" x14ac:dyDescent="0.3">
      <c r="B522" s="14" t="s">
        <v>672</v>
      </c>
      <c r="C522" s="14"/>
      <c r="D522" s="14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V522" s="11">
        <f t="array" ref="V522">SUM(COUNTIF($F522:$T522,$B$4:$P$4))</f>
        <v>0</v>
      </c>
    </row>
    <row r="523" spans="2:22" ht="16.8" customHeight="1" x14ac:dyDescent="0.3">
      <c r="B523" s="14" t="s">
        <v>673</v>
      </c>
      <c r="C523" s="14"/>
      <c r="D523" s="14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V523" s="11">
        <f t="array" ref="V523">SUM(COUNTIF($F523:$T523,$B$4:$P$4))</f>
        <v>0</v>
      </c>
    </row>
    <row r="524" spans="2:22" ht="16.8" customHeight="1" x14ac:dyDescent="0.3">
      <c r="B524" s="14" t="s">
        <v>674</v>
      </c>
      <c r="C524" s="14"/>
      <c r="D524" s="14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V524" s="11">
        <f t="array" ref="V524">SUM(COUNTIF($F524:$T524,$B$4:$P$4))</f>
        <v>0</v>
      </c>
    </row>
    <row r="525" spans="2:22" ht="16.8" customHeight="1" x14ac:dyDescent="0.3">
      <c r="B525" s="14" t="s">
        <v>675</v>
      </c>
      <c r="C525" s="14"/>
      <c r="D525" s="14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V525" s="11">
        <f t="array" ref="V525">SUM(COUNTIF($F525:$T525,$B$4:$P$4))</f>
        <v>0</v>
      </c>
    </row>
    <row r="526" spans="2:22" ht="16.8" customHeight="1" x14ac:dyDescent="0.3">
      <c r="B526" s="14" t="s">
        <v>676</v>
      </c>
      <c r="C526" s="14"/>
      <c r="D526" s="14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V526" s="11">
        <f t="array" ref="V526">SUM(COUNTIF($F526:$T526,$B$4:$P$4))</f>
        <v>0</v>
      </c>
    </row>
    <row r="527" spans="2:22" ht="16.8" customHeight="1" x14ac:dyDescent="0.3">
      <c r="B527" s="14" t="s">
        <v>677</v>
      </c>
      <c r="C527" s="14"/>
      <c r="D527" s="14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V527" s="11">
        <f t="array" ref="V527">SUM(COUNTIF($F527:$T527,$B$4:$P$4))</f>
        <v>0</v>
      </c>
    </row>
    <row r="528" spans="2:22" ht="16.8" customHeight="1" x14ac:dyDescent="0.3">
      <c r="B528" s="14" t="s">
        <v>678</v>
      </c>
      <c r="C528" s="14"/>
      <c r="D528" s="14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V528" s="11">
        <f t="array" ref="V528">SUM(COUNTIF($F528:$T528,$B$4:$P$4))</f>
        <v>0</v>
      </c>
    </row>
    <row r="529" spans="2:22" ht="16.8" customHeight="1" x14ac:dyDescent="0.3">
      <c r="B529" s="14" t="s">
        <v>679</v>
      </c>
      <c r="C529" s="14"/>
      <c r="D529" s="14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V529" s="11">
        <f t="array" ref="V529">SUM(COUNTIF($F529:$T529,$B$4:$P$4))</f>
        <v>0</v>
      </c>
    </row>
    <row r="530" spans="2:22" ht="16.8" customHeight="1" x14ac:dyDescent="0.3">
      <c r="B530" s="14" t="s">
        <v>680</v>
      </c>
      <c r="C530" s="14"/>
      <c r="D530" s="14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V530" s="11">
        <f t="array" ref="V530">SUM(COUNTIF($F530:$T530,$B$4:$P$4))</f>
        <v>0</v>
      </c>
    </row>
    <row r="531" spans="2:22" ht="16.8" customHeight="1" x14ac:dyDescent="0.3">
      <c r="B531" s="14" t="s">
        <v>681</v>
      </c>
      <c r="C531" s="14"/>
      <c r="D531" s="14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V531" s="11">
        <f t="array" ref="V531">SUM(COUNTIF($F531:$T531,$B$4:$P$4))</f>
        <v>0</v>
      </c>
    </row>
    <row r="532" spans="2:22" ht="16.8" customHeight="1" x14ac:dyDescent="0.3">
      <c r="B532" s="14" t="s">
        <v>682</v>
      </c>
      <c r="C532" s="14"/>
      <c r="D532" s="14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V532" s="11">
        <f t="array" ref="V532">SUM(COUNTIF($F532:$T532,$B$4:$P$4))</f>
        <v>0</v>
      </c>
    </row>
    <row r="533" spans="2:22" ht="16.8" customHeight="1" x14ac:dyDescent="0.3">
      <c r="B533" s="14" t="s">
        <v>683</v>
      </c>
      <c r="C533" s="14"/>
      <c r="D533" s="14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V533" s="11">
        <f t="array" ref="V533">SUM(COUNTIF($F533:$T533,$B$4:$P$4))</f>
        <v>0</v>
      </c>
    </row>
    <row r="534" spans="2:22" ht="16.8" customHeight="1" x14ac:dyDescent="0.3">
      <c r="B534" s="14" t="s">
        <v>684</v>
      </c>
      <c r="C534" s="14"/>
      <c r="D534" s="14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V534" s="11">
        <f t="array" ref="V534">SUM(COUNTIF($F534:$T534,$B$4:$P$4))</f>
        <v>0</v>
      </c>
    </row>
    <row r="535" spans="2:22" ht="16.8" customHeight="1" x14ac:dyDescent="0.3">
      <c r="B535" s="14" t="s">
        <v>685</v>
      </c>
      <c r="C535" s="14"/>
      <c r="D535" s="14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V535" s="11">
        <f t="array" ref="V535">SUM(COUNTIF($F535:$T535,$B$4:$P$4))</f>
        <v>0</v>
      </c>
    </row>
    <row r="536" spans="2:22" ht="16.8" customHeight="1" x14ac:dyDescent="0.3">
      <c r="B536" s="14" t="s">
        <v>686</v>
      </c>
      <c r="C536" s="14"/>
      <c r="D536" s="14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V536" s="11">
        <f t="array" ref="V536">SUM(COUNTIF($F536:$T536,$B$4:$P$4))</f>
        <v>0</v>
      </c>
    </row>
    <row r="537" spans="2:22" ht="16.8" customHeight="1" x14ac:dyDescent="0.3">
      <c r="B537" s="14" t="s">
        <v>687</v>
      </c>
      <c r="C537" s="14"/>
      <c r="D537" s="14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V537" s="11">
        <f t="array" ref="V537">SUM(COUNTIF($F537:$T537,$B$4:$P$4))</f>
        <v>0</v>
      </c>
    </row>
    <row r="538" spans="2:22" ht="16.8" customHeight="1" x14ac:dyDescent="0.3">
      <c r="B538" s="14" t="s">
        <v>688</v>
      </c>
      <c r="C538" s="14"/>
      <c r="D538" s="14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V538" s="11">
        <f t="array" ref="V538">SUM(COUNTIF($F538:$T538,$B$4:$P$4))</f>
        <v>0</v>
      </c>
    </row>
    <row r="539" spans="2:22" ht="16.8" customHeight="1" x14ac:dyDescent="0.3">
      <c r="B539" s="14" t="s">
        <v>689</v>
      </c>
      <c r="C539" s="14"/>
      <c r="D539" s="14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V539" s="11">
        <f t="array" ref="V539">SUM(COUNTIF($F539:$T539,$B$4:$P$4))</f>
        <v>0</v>
      </c>
    </row>
    <row r="540" spans="2:22" ht="16.8" customHeight="1" x14ac:dyDescent="0.3">
      <c r="B540" s="14" t="s">
        <v>690</v>
      </c>
      <c r="C540" s="14"/>
      <c r="D540" s="14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V540" s="11">
        <f t="array" ref="V540">SUM(COUNTIF($F540:$T540,$B$4:$P$4))</f>
        <v>0</v>
      </c>
    </row>
    <row r="541" spans="2:22" ht="16.8" customHeight="1" x14ac:dyDescent="0.3">
      <c r="B541" s="14" t="s">
        <v>691</v>
      </c>
      <c r="C541" s="14"/>
      <c r="D541" s="14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V541" s="11">
        <f t="array" ref="V541">SUM(COUNTIF($F541:$T541,$B$4:$P$4))</f>
        <v>0</v>
      </c>
    </row>
    <row r="542" spans="2:22" ht="16.8" customHeight="1" x14ac:dyDescent="0.3">
      <c r="B542" s="14" t="s">
        <v>692</v>
      </c>
      <c r="C542" s="14"/>
      <c r="D542" s="14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V542" s="11">
        <f t="array" ref="V542">SUM(COUNTIF($F542:$T542,$B$4:$P$4))</f>
        <v>0</v>
      </c>
    </row>
    <row r="543" spans="2:22" ht="16.8" customHeight="1" x14ac:dyDescent="0.3">
      <c r="B543" s="14" t="s">
        <v>693</v>
      </c>
      <c r="C543" s="14"/>
      <c r="D543" s="14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V543" s="11">
        <f t="array" ref="V543">SUM(COUNTIF($F543:$T543,$B$4:$P$4))</f>
        <v>0</v>
      </c>
    </row>
    <row r="544" spans="2:22" ht="16.8" customHeight="1" x14ac:dyDescent="0.3">
      <c r="B544" s="14" t="s">
        <v>694</v>
      </c>
      <c r="C544" s="14"/>
      <c r="D544" s="14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V544" s="11">
        <f t="array" ref="V544">SUM(COUNTIF($F544:$T544,$B$4:$P$4))</f>
        <v>0</v>
      </c>
    </row>
    <row r="545" spans="2:22" ht="16.8" customHeight="1" x14ac:dyDescent="0.3">
      <c r="B545" s="14" t="s">
        <v>695</v>
      </c>
      <c r="C545" s="14"/>
      <c r="D545" s="14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V545" s="11">
        <f t="array" ref="V545">SUM(COUNTIF($F545:$T545,$B$4:$P$4))</f>
        <v>0</v>
      </c>
    </row>
    <row r="546" spans="2:22" ht="16.8" customHeight="1" x14ac:dyDescent="0.3">
      <c r="B546" s="14" t="s">
        <v>696</v>
      </c>
      <c r="C546" s="14"/>
      <c r="D546" s="14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V546" s="11">
        <f t="array" ref="V546">SUM(COUNTIF($F546:$T546,$B$4:$P$4))</f>
        <v>0</v>
      </c>
    </row>
    <row r="547" spans="2:22" ht="16.8" customHeight="1" x14ac:dyDescent="0.3">
      <c r="B547" s="14" t="s">
        <v>697</v>
      </c>
      <c r="C547" s="14"/>
      <c r="D547" s="14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V547" s="11">
        <f t="array" ref="V547">SUM(COUNTIF($F547:$T547,$B$4:$P$4))</f>
        <v>0</v>
      </c>
    </row>
    <row r="548" spans="2:22" ht="16.8" customHeight="1" x14ac:dyDescent="0.3">
      <c r="B548" s="14" t="s">
        <v>698</v>
      </c>
      <c r="C548" s="14"/>
      <c r="D548" s="14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V548" s="11">
        <f t="array" ref="V548">SUM(COUNTIF($F548:$T548,$B$4:$P$4))</f>
        <v>0</v>
      </c>
    </row>
    <row r="549" spans="2:22" ht="16.8" customHeight="1" x14ac:dyDescent="0.3">
      <c r="B549" s="14" t="s">
        <v>699</v>
      </c>
      <c r="C549" s="14"/>
      <c r="D549" s="14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V549" s="11">
        <f t="array" ref="V549">SUM(COUNTIF($F549:$T549,$B$4:$P$4))</f>
        <v>0</v>
      </c>
    </row>
    <row r="550" spans="2:22" ht="16.8" customHeight="1" x14ac:dyDescent="0.3">
      <c r="B550" s="14" t="s">
        <v>700</v>
      </c>
      <c r="C550" s="14"/>
      <c r="D550" s="14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V550" s="11">
        <f t="array" ref="V550">SUM(COUNTIF($F550:$T550,$B$4:$P$4))</f>
        <v>0</v>
      </c>
    </row>
    <row r="551" spans="2:22" ht="16.8" customHeight="1" x14ac:dyDescent="0.3">
      <c r="B551" s="14" t="s">
        <v>701</v>
      </c>
      <c r="C551" s="14"/>
      <c r="D551" s="14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V551" s="11">
        <f t="array" ref="V551">SUM(COUNTIF($F551:$T551,$B$4:$P$4))</f>
        <v>0</v>
      </c>
    </row>
    <row r="552" spans="2:22" ht="16.8" customHeight="1" x14ac:dyDescent="0.3">
      <c r="B552" s="14" t="s">
        <v>702</v>
      </c>
      <c r="C552" s="14"/>
      <c r="D552" s="14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V552" s="11">
        <f t="array" ref="V552">SUM(COUNTIF($F552:$T552,$B$4:$P$4))</f>
        <v>0</v>
      </c>
    </row>
    <row r="553" spans="2:22" ht="16.8" customHeight="1" x14ac:dyDescent="0.3">
      <c r="B553" s="14" t="s">
        <v>703</v>
      </c>
      <c r="C553" s="14"/>
      <c r="D553" s="14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V553" s="11">
        <f t="array" ref="V553">SUM(COUNTIF($F553:$T553,$B$4:$P$4))</f>
        <v>0</v>
      </c>
    </row>
    <row r="554" spans="2:22" ht="16.8" customHeight="1" x14ac:dyDescent="0.3">
      <c r="B554" s="14" t="s">
        <v>704</v>
      </c>
      <c r="C554" s="14"/>
      <c r="D554" s="14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V554" s="11">
        <f t="array" ref="V554">SUM(COUNTIF($F554:$T554,$B$4:$P$4))</f>
        <v>0</v>
      </c>
    </row>
    <row r="555" spans="2:22" ht="16.8" customHeight="1" x14ac:dyDescent="0.3">
      <c r="B555" s="14" t="s">
        <v>705</v>
      </c>
      <c r="C555" s="14"/>
      <c r="D555" s="14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V555" s="11">
        <f t="array" ref="V555">SUM(COUNTIF($F555:$T555,$B$4:$P$4))</f>
        <v>0</v>
      </c>
    </row>
    <row r="556" spans="2:22" ht="16.8" customHeight="1" x14ac:dyDescent="0.3">
      <c r="B556" s="14" t="s">
        <v>706</v>
      </c>
      <c r="C556" s="14"/>
      <c r="D556" s="14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V556" s="11">
        <f t="array" ref="V556">SUM(COUNTIF($F556:$T556,$B$4:$P$4))</f>
        <v>0</v>
      </c>
    </row>
    <row r="557" spans="2:22" ht="16.8" customHeight="1" x14ac:dyDescent="0.3">
      <c r="B557" s="14" t="s">
        <v>707</v>
      </c>
      <c r="C557" s="14"/>
      <c r="D557" s="14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V557" s="11">
        <f t="array" ref="V557">SUM(COUNTIF($F557:$T557,$B$4:$P$4))</f>
        <v>0</v>
      </c>
    </row>
    <row r="558" spans="2:22" ht="16.8" customHeight="1" x14ac:dyDescent="0.3">
      <c r="B558" s="14" t="s">
        <v>708</v>
      </c>
      <c r="C558" s="14"/>
      <c r="D558" s="14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V558" s="11">
        <f t="array" ref="V558">SUM(COUNTIF($F558:$T558,$B$4:$P$4))</f>
        <v>0</v>
      </c>
    </row>
    <row r="559" spans="2:22" ht="16.8" customHeight="1" x14ac:dyDescent="0.3">
      <c r="B559" s="14" t="s">
        <v>709</v>
      </c>
      <c r="C559" s="14"/>
      <c r="D559" s="14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V559" s="11">
        <f t="array" ref="V559">SUM(COUNTIF($F559:$T559,$B$4:$P$4))</f>
        <v>0</v>
      </c>
    </row>
    <row r="560" spans="2:22" ht="16.8" customHeight="1" x14ac:dyDescent="0.3">
      <c r="B560" s="14" t="s">
        <v>710</v>
      </c>
      <c r="C560" s="14"/>
      <c r="D560" s="14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V560" s="11">
        <f t="array" ref="V560">SUM(COUNTIF($F560:$T560,$B$4:$P$4))</f>
        <v>0</v>
      </c>
    </row>
    <row r="561" spans="2:22" ht="16.8" customHeight="1" x14ac:dyDescent="0.3">
      <c r="B561" s="14" t="s">
        <v>711</v>
      </c>
      <c r="C561" s="14"/>
      <c r="D561" s="14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V561" s="11">
        <f t="array" ref="V561">SUM(COUNTIF($F561:$T561,$B$4:$P$4))</f>
        <v>0</v>
      </c>
    </row>
    <row r="562" spans="2:22" ht="16.8" customHeight="1" x14ac:dyDescent="0.3">
      <c r="B562" s="14" t="s">
        <v>712</v>
      </c>
      <c r="C562" s="14"/>
      <c r="D562" s="14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V562" s="11">
        <f t="array" ref="V562">SUM(COUNTIF($F562:$T562,$B$4:$P$4))</f>
        <v>0</v>
      </c>
    </row>
    <row r="563" spans="2:22" ht="16.8" customHeight="1" x14ac:dyDescent="0.3">
      <c r="B563" s="14" t="s">
        <v>713</v>
      </c>
      <c r="C563" s="14"/>
      <c r="D563" s="14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V563" s="11">
        <f t="array" ref="V563">SUM(COUNTIF($F563:$T563,$B$4:$P$4))</f>
        <v>0</v>
      </c>
    </row>
    <row r="564" spans="2:22" ht="16.8" customHeight="1" x14ac:dyDescent="0.3">
      <c r="B564" s="14" t="s">
        <v>714</v>
      </c>
      <c r="C564" s="14"/>
      <c r="D564" s="14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V564" s="11">
        <f t="array" ref="V564">SUM(COUNTIF($F564:$T564,$B$4:$P$4))</f>
        <v>0</v>
      </c>
    </row>
    <row r="565" spans="2:22" ht="16.8" customHeight="1" x14ac:dyDescent="0.3">
      <c r="B565" s="14" t="s">
        <v>715</v>
      </c>
      <c r="C565" s="14"/>
      <c r="D565" s="14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V565" s="11">
        <f t="array" ref="V565">SUM(COUNTIF($F565:$T565,$B$4:$P$4))</f>
        <v>0</v>
      </c>
    </row>
    <row r="566" spans="2:22" ht="16.8" customHeight="1" x14ac:dyDescent="0.3">
      <c r="B566" s="14" t="s">
        <v>716</v>
      </c>
      <c r="C566" s="14"/>
      <c r="D566" s="14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V566" s="11">
        <f t="array" ref="V566">SUM(COUNTIF($F566:$T566,$B$4:$P$4))</f>
        <v>0</v>
      </c>
    </row>
    <row r="567" spans="2:22" ht="16.8" customHeight="1" x14ac:dyDescent="0.3">
      <c r="B567" s="14" t="s">
        <v>717</v>
      </c>
      <c r="C567" s="14"/>
      <c r="D567" s="14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V567" s="11">
        <f t="array" ref="V567">SUM(COUNTIF($F567:$T567,$B$4:$P$4))</f>
        <v>0</v>
      </c>
    </row>
    <row r="568" spans="2:22" ht="16.8" customHeight="1" x14ac:dyDescent="0.3">
      <c r="B568" s="14" t="s">
        <v>718</v>
      </c>
      <c r="C568" s="14"/>
      <c r="D568" s="14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V568" s="11">
        <f t="array" ref="V568">SUM(COUNTIF($F568:$T568,$B$4:$P$4))</f>
        <v>0</v>
      </c>
    </row>
    <row r="569" spans="2:22" ht="16.8" customHeight="1" x14ac:dyDescent="0.3">
      <c r="B569" s="14" t="s">
        <v>719</v>
      </c>
      <c r="C569" s="14"/>
      <c r="D569" s="14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V569" s="11">
        <f t="array" ref="V569">SUM(COUNTIF($F569:$T569,$B$4:$P$4))</f>
        <v>0</v>
      </c>
    </row>
    <row r="570" spans="2:22" ht="16.8" customHeight="1" x14ac:dyDescent="0.3">
      <c r="B570" s="14" t="s">
        <v>720</v>
      </c>
      <c r="C570" s="14"/>
      <c r="D570" s="14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V570" s="11">
        <f t="array" ref="V570">SUM(COUNTIF($F570:$T570,$B$4:$P$4))</f>
        <v>0</v>
      </c>
    </row>
    <row r="571" spans="2:22" ht="16.8" customHeight="1" x14ac:dyDescent="0.3">
      <c r="B571" s="14" t="s">
        <v>721</v>
      </c>
      <c r="C571" s="14"/>
      <c r="D571" s="14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V571" s="11">
        <f t="array" ref="V571">SUM(COUNTIF($F571:$T571,$B$4:$P$4))</f>
        <v>0</v>
      </c>
    </row>
    <row r="572" spans="2:22" ht="16.8" customHeight="1" x14ac:dyDescent="0.3">
      <c r="B572" s="14" t="s">
        <v>722</v>
      </c>
      <c r="C572" s="14"/>
      <c r="D572" s="14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V572" s="11">
        <f t="array" ref="V572">SUM(COUNTIF($F572:$T572,$B$4:$P$4))</f>
        <v>0</v>
      </c>
    </row>
    <row r="573" spans="2:22" ht="16.8" customHeight="1" x14ac:dyDescent="0.3">
      <c r="B573" s="14" t="s">
        <v>723</v>
      </c>
      <c r="C573" s="14"/>
      <c r="D573" s="14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V573" s="11">
        <f t="array" ref="V573">SUM(COUNTIF($F573:$T573,$B$4:$P$4))</f>
        <v>0</v>
      </c>
    </row>
    <row r="574" spans="2:22" ht="16.8" customHeight="1" x14ac:dyDescent="0.3">
      <c r="B574" s="14" t="s">
        <v>724</v>
      </c>
      <c r="C574" s="14"/>
      <c r="D574" s="14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V574" s="11">
        <f t="array" ref="V574">SUM(COUNTIF($F574:$T574,$B$4:$P$4))</f>
        <v>0</v>
      </c>
    </row>
    <row r="575" spans="2:22" ht="16.8" customHeight="1" x14ac:dyDescent="0.3">
      <c r="B575" s="14" t="s">
        <v>725</v>
      </c>
      <c r="C575" s="14"/>
      <c r="D575" s="14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V575" s="11">
        <f t="array" ref="V575">SUM(COUNTIF($F575:$T575,$B$4:$P$4))</f>
        <v>0</v>
      </c>
    </row>
    <row r="576" spans="2:22" ht="16.8" customHeight="1" x14ac:dyDescent="0.3">
      <c r="B576" s="14" t="s">
        <v>726</v>
      </c>
      <c r="C576" s="14"/>
      <c r="D576" s="14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V576" s="11">
        <f t="array" ref="V576">SUM(COUNTIF($F576:$T576,$B$4:$P$4))</f>
        <v>0</v>
      </c>
    </row>
    <row r="577" spans="2:22" ht="16.8" customHeight="1" x14ac:dyDescent="0.3">
      <c r="B577" s="14" t="s">
        <v>727</v>
      </c>
      <c r="C577" s="14"/>
      <c r="D577" s="14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V577" s="11">
        <f t="array" ref="V577">SUM(COUNTIF($F577:$T577,$B$4:$P$4))</f>
        <v>0</v>
      </c>
    </row>
    <row r="578" spans="2:22" ht="16.8" customHeight="1" x14ac:dyDescent="0.3">
      <c r="B578" s="14" t="s">
        <v>728</v>
      </c>
      <c r="C578" s="14"/>
      <c r="D578" s="14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V578" s="11">
        <f t="array" ref="V578">SUM(COUNTIF($F578:$T578,$B$4:$P$4))</f>
        <v>0</v>
      </c>
    </row>
    <row r="579" spans="2:22" ht="16.8" customHeight="1" x14ac:dyDescent="0.3">
      <c r="B579" s="14" t="s">
        <v>729</v>
      </c>
      <c r="C579" s="14"/>
      <c r="D579" s="14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V579" s="11">
        <f t="array" ref="V579">SUM(COUNTIF($F579:$T579,$B$4:$P$4))</f>
        <v>0</v>
      </c>
    </row>
    <row r="580" spans="2:22" ht="16.8" customHeight="1" x14ac:dyDescent="0.3">
      <c r="B580" s="14" t="s">
        <v>730</v>
      </c>
      <c r="C580" s="14"/>
      <c r="D580" s="14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V580" s="11">
        <f t="array" ref="V580">SUM(COUNTIF($F580:$T580,$B$4:$P$4))</f>
        <v>0</v>
      </c>
    </row>
    <row r="581" spans="2:22" ht="16.8" customHeight="1" x14ac:dyDescent="0.3">
      <c r="B581" s="14" t="s">
        <v>731</v>
      </c>
      <c r="C581" s="14"/>
      <c r="D581" s="14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V581" s="11">
        <f t="array" ref="V581">SUM(COUNTIF($F581:$T581,$B$4:$P$4))</f>
        <v>0</v>
      </c>
    </row>
    <row r="582" spans="2:22" ht="16.8" customHeight="1" x14ac:dyDescent="0.3">
      <c r="B582" s="14" t="s">
        <v>732</v>
      </c>
      <c r="C582" s="14"/>
      <c r="D582" s="14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V582" s="11">
        <f t="array" ref="V582">SUM(COUNTIF($F582:$T582,$B$4:$P$4))</f>
        <v>0</v>
      </c>
    </row>
    <row r="583" spans="2:22" ht="16.8" customHeight="1" x14ac:dyDescent="0.3">
      <c r="B583" s="14" t="s">
        <v>733</v>
      </c>
      <c r="C583" s="14"/>
      <c r="D583" s="14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V583" s="11">
        <f t="array" ref="V583">SUM(COUNTIF($F583:$T583,$B$4:$P$4))</f>
        <v>0</v>
      </c>
    </row>
    <row r="584" spans="2:22" ht="16.8" customHeight="1" x14ac:dyDescent="0.3">
      <c r="B584" s="14" t="s">
        <v>734</v>
      </c>
      <c r="C584" s="14"/>
      <c r="D584" s="14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V584" s="11">
        <f t="array" ref="V584">SUM(COUNTIF($F584:$T584,$B$4:$P$4))</f>
        <v>0</v>
      </c>
    </row>
    <row r="585" spans="2:22" ht="16.8" customHeight="1" x14ac:dyDescent="0.3">
      <c r="B585" s="14" t="s">
        <v>735</v>
      </c>
      <c r="C585" s="14"/>
      <c r="D585" s="14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V585" s="11">
        <f t="array" ref="V585">SUM(COUNTIF($F585:$T585,$B$4:$P$4))</f>
        <v>0</v>
      </c>
    </row>
    <row r="586" spans="2:22" ht="16.8" customHeight="1" x14ac:dyDescent="0.3">
      <c r="B586" s="14" t="s">
        <v>736</v>
      </c>
      <c r="C586" s="14"/>
      <c r="D586" s="14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V586" s="11">
        <f t="array" ref="V586">SUM(COUNTIF($F586:$T586,$B$4:$P$4))</f>
        <v>0</v>
      </c>
    </row>
    <row r="587" spans="2:22" ht="16.8" customHeight="1" x14ac:dyDescent="0.3">
      <c r="B587" s="14" t="s">
        <v>737</v>
      </c>
      <c r="C587" s="14"/>
      <c r="D587" s="14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V587" s="11">
        <f t="array" ref="V587">SUM(COUNTIF($F587:$T587,$B$4:$P$4))</f>
        <v>0</v>
      </c>
    </row>
    <row r="588" spans="2:22" ht="16.8" customHeight="1" x14ac:dyDescent="0.3">
      <c r="B588" s="14" t="s">
        <v>738</v>
      </c>
      <c r="C588" s="14"/>
      <c r="D588" s="14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V588" s="11">
        <f t="array" ref="V588">SUM(COUNTIF($F588:$T588,$B$4:$P$4))</f>
        <v>0</v>
      </c>
    </row>
    <row r="589" spans="2:22" ht="16.8" customHeight="1" x14ac:dyDescent="0.3">
      <c r="B589" s="14" t="s">
        <v>739</v>
      </c>
      <c r="C589" s="14"/>
      <c r="D589" s="14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V589" s="11">
        <f t="array" ref="V589">SUM(COUNTIF($F589:$T589,$B$4:$P$4))</f>
        <v>0</v>
      </c>
    </row>
    <row r="590" spans="2:22" ht="16.8" customHeight="1" x14ac:dyDescent="0.3">
      <c r="B590" s="14" t="s">
        <v>740</v>
      </c>
      <c r="C590" s="14"/>
      <c r="D590" s="14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V590" s="11">
        <f t="array" ref="V590">SUM(COUNTIF($F590:$T590,$B$4:$P$4))</f>
        <v>0</v>
      </c>
    </row>
    <row r="591" spans="2:22" ht="16.8" customHeight="1" x14ac:dyDescent="0.3">
      <c r="B591" s="14" t="s">
        <v>741</v>
      </c>
      <c r="C591" s="14"/>
      <c r="D591" s="14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V591" s="11">
        <f t="array" ref="V591">SUM(COUNTIF($F591:$T591,$B$4:$P$4))</f>
        <v>0</v>
      </c>
    </row>
    <row r="592" spans="2:22" ht="16.8" customHeight="1" x14ac:dyDescent="0.3">
      <c r="B592" s="14" t="s">
        <v>742</v>
      </c>
      <c r="C592" s="14"/>
      <c r="D592" s="14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V592" s="11">
        <f t="array" ref="V592">SUM(COUNTIF($F592:$T592,$B$4:$P$4))</f>
        <v>0</v>
      </c>
    </row>
    <row r="593" spans="2:22" ht="16.8" customHeight="1" x14ac:dyDescent="0.3">
      <c r="B593" s="14" t="s">
        <v>743</v>
      </c>
      <c r="C593" s="14"/>
      <c r="D593" s="14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V593" s="11">
        <f t="array" ref="V593">SUM(COUNTIF($F593:$T593,$B$4:$P$4))</f>
        <v>0</v>
      </c>
    </row>
    <row r="594" spans="2:22" ht="16.8" customHeight="1" x14ac:dyDescent="0.3">
      <c r="B594" s="14" t="s">
        <v>744</v>
      </c>
      <c r="C594" s="14"/>
      <c r="D594" s="14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V594" s="11">
        <f t="array" ref="V594">SUM(COUNTIF($F594:$T594,$B$4:$P$4))</f>
        <v>0</v>
      </c>
    </row>
    <row r="595" spans="2:22" ht="16.8" customHeight="1" x14ac:dyDescent="0.3">
      <c r="B595" s="14" t="s">
        <v>745</v>
      </c>
      <c r="C595" s="14"/>
      <c r="D595" s="14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V595" s="11">
        <f t="array" ref="V595">SUM(COUNTIF($F595:$T595,$B$4:$P$4))</f>
        <v>0</v>
      </c>
    </row>
    <row r="596" spans="2:22" ht="16.8" customHeight="1" x14ac:dyDescent="0.3">
      <c r="B596" s="14" t="s">
        <v>746</v>
      </c>
      <c r="C596" s="14"/>
      <c r="D596" s="14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V596" s="11">
        <f t="array" ref="V596">SUM(COUNTIF($F596:$T596,$B$4:$P$4))</f>
        <v>0</v>
      </c>
    </row>
    <row r="597" spans="2:22" ht="16.8" customHeight="1" x14ac:dyDescent="0.3">
      <c r="B597" s="14" t="s">
        <v>747</v>
      </c>
      <c r="C597" s="14"/>
      <c r="D597" s="14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V597" s="11">
        <f t="array" ref="V597">SUM(COUNTIF($F597:$T597,$B$4:$P$4))</f>
        <v>0</v>
      </c>
    </row>
    <row r="598" spans="2:22" ht="16.8" customHeight="1" x14ac:dyDescent="0.3">
      <c r="B598" s="14" t="s">
        <v>748</v>
      </c>
      <c r="C598" s="14"/>
      <c r="D598" s="14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V598" s="11">
        <f t="array" ref="V598">SUM(COUNTIF($F598:$T598,$B$4:$P$4))</f>
        <v>0</v>
      </c>
    </row>
    <row r="599" spans="2:22" ht="16.8" customHeight="1" x14ac:dyDescent="0.3">
      <c r="B599" s="14" t="s">
        <v>749</v>
      </c>
      <c r="C599" s="14"/>
      <c r="D599" s="14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V599" s="11">
        <f t="array" ref="V599">SUM(COUNTIF($F599:$T599,$B$4:$P$4))</f>
        <v>0</v>
      </c>
    </row>
    <row r="600" spans="2:22" ht="16.8" customHeight="1" x14ac:dyDescent="0.3">
      <c r="B600" s="14" t="s">
        <v>750</v>
      </c>
      <c r="C600" s="14"/>
      <c r="D600" s="14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V600" s="11">
        <f t="array" ref="V600">SUM(COUNTIF($F600:$T600,$B$4:$P$4))</f>
        <v>0</v>
      </c>
    </row>
    <row r="601" spans="2:22" ht="16.8" customHeight="1" x14ac:dyDescent="0.3">
      <c r="B601" s="14" t="s">
        <v>751</v>
      </c>
      <c r="C601" s="14"/>
      <c r="D601" s="14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V601" s="11">
        <f t="array" ref="V601">SUM(COUNTIF($F601:$T601,$B$4:$P$4))</f>
        <v>0</v>
      </c>
    </row>
    <row r="602" spans="2:22" ht="16.8" customHeight="1" x14ac:dyDescent="0.3">
      <c r="B602" s="14" t="s">
        <v>752</v>
      </c>
      <c r="C602" s="14"/>
      <c r="D602" s="14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V602" s="11">
        <f t="array" ref="V602">SUM(COUNTIF($F602:$T602,$B$4:$P$4))</f>
        <v>0</v>
      </c>
    </row>
    <row r="603" spans="2:22" ht="16.8" customHeight="1" x14ac:dyDescent="0.3">
      <c r="B603" s="14" t="s">
        <v>753</v>
      </c>
      <c r="C603" s="14"/>
      <c r="D603" s="14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V603" s="11">
        <f t="array" ref="V603">SUM(COUNTIF($F603:$T603,$B$4:$P$4))</f>
        <v>0</v>
      </c>
    </row>
    <row r="604" spans="2:22" ht="16.8" customHeight="1" x14ac:dyDescent="0.3">
      <c r="B604" s="14" t="s">
        <v>754</v>
      </c>
      <c r="C604" s="14"/>
      <c r="D604" s="14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V604" s="11">
        <f t="array" ref="V604">SUM(COUNTIF($F604:$T604,$B$4:$P$4))</f>
        <v>0</v>
      </c>
    </row>
    <row r="605" spans="2:22" ht="16.8" customHeight="1" x14ac:dyDescent="0.3">
      <c r="B605" s="14" t="s">
        <v>755</v>
      </c>
      <c r="C605" s="14"/>
      <c r="D605" s="14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V605" s="11">
        <f t="array" ref="V605">SUM(COUNTIF($F605:$T605,$B$4:$P$4))</f>
        <v>0</v>
      </c>
    </row>
    <row r="606" spans="2:22" ht="16.8" customHeight="1" x14ac:dyDescent="0.3">
      <c r="B606" s="14" t="s">
        <v>756</v>
      </c>
      <c r="C606" s="14"/>
      <c r="D606" s="14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V606" s="11">
        <f t="array" ref="V606">SUM(COUNTIF($F606:$T606,$B$4:$P$4))</f>
        <v>0</v>
      </c>
    </row>
    <row r="607" spans="2:22" ht="16.8" customHeight="1" x14ac:dyDescent="0.3">
      <c r="B607" s="14" t="s">
        <v>757</v>
      </c>
      <c r="C607" s="14"/>
      <c r="D607" s="14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V607" s="11">
        <f t="array" ref="V607">SUM(COUNTIF($F607:$T607,$B$4:$P$4))</f>
        <v>0</v>
      </c>
    </row>
    <row r="608" spans="2:22" ht="16.8" customHeight="1" x14ac:dyDescent="0.3">
      <c r="B608" s="14" t="s">
        <v>758</v>
      </c>
      <c r="C608" s="14"/>
      <c r="D608" s="14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V608" s="11">
        <f t="array" ref="V608">SUM(COUNTIF($F608:$T608,$B$4:$P$4))</f>
        <v>0</v>
      </c>
    </row>
    <row r="609" spans="2:22" ht="16.8" customHeight="1" x14ac:dyDescent="0.3">
      <c r="B609" s="14" t="s">
        <v>759</v>
      </c>
      <c r="C609" s="14"/>
      <c r="D609" s="14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V609" s="11">
        <f t="array" ref="V609">SUM(COUNTIF($F609:$T609,$B$4:$P$4))</f>
        <v>0</v>
      </c>
    </row>
    <row r="610" spans="2:22" ht="16.8" customHeight="1" x14ac:dyDescent="0.3">
      <c r="B610" s="14" t="s">
        <v>760</v>
      </c>
      <c r="C610" s="14"/>
      <c r="D610" s="14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V610" s="11">
        <f t="array" ref="V610">SUM(COUNTIF($F610:$T610,$B$4:$P$4))</f>
        <v>0</v>
      </c>
    </row>
    <row r="611" spans="2:22" ht="16.8" customHeight="1" x14ac:dyDescent="0.3">
      <c r="B611" s="14" t="s">
        <v>761</v>
      </c>
      <c r="C611" s="14"/>
      <c r="D611" s="14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V611" s="11">
        <f t="array" ref="V611">SUM(COUNTIF($F611:$T611,$B$4:$P$4))</f>
        <v>0</v>
      </c>
    </row>
    <row r="612" spans="2:22" ht="16.8" customHeight="1" x14ac:dyDescent="0.3">
      <c r="B612" s="14" t="s">
        <v>762</v>
      </c>
      <c r="C612" s="14"/>
      <c r="D612" s="14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V612" s="11">
        <f t="array" ref="V612">SUM(COUNTIF($F612:$T612,$B$4:$P$4))</f>
        <v>0</v>
      </c>
    </row>
    <row r="613" spans="2:22" ht="16.8" customHeight="1" x14ac:dyDescent="0.3">
      <c r="B613" s="14" t="s">
        <v>763</v>
      </c>
      <c r="C613" s="14"/>
      <c r="D613" s="14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V613" s="11">
        <f t="array" ref="V613">SUM(COUNTIF($F613:$T613,$B$4:$P$4))</f>
        <v>0</v>
      </c>
    </row>
    <row r="614" spans="2:22" ht="16.8" customHeight="1" x14ac:dyDescent="0.3">
      <c r="B614" s="14" t="s">
        <v>764</v>
      </c>
      <c r="C614" s="14"/>
      <c r="D614" s="14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V614" s="11">
        <f t="array" ref="V614">SUM(COUNTIF($F614:$T614,$B$4:$P$4))</f>
        <v>0</v>
      </c>
    </row>
    <row r="615" spans="2:22" ht="16.8" customHeight="1" x14ac:dyDescent="0.3">
      <c r="B615" s="14" t="s">
        <v>765</v>
      </c>
      <c r="C615" s="14"/>
      <c r="D615" s="14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V615" s="11">
        <f t="array" ref="V615">SUM(COUNTIF($F615:$T615,$B$4:$P$4))</f>
        <v>0</v>
      </c>
    </row>
    <row r="616" spans="2:22" ht="16.8" customHeight="1" x14ac:dyDescent="0.3">
      <c r="B616" s="14" t="s">
        <v>766</v>
      </c>
      <c r="C616" s="14"/>
      <c r="D616" s="14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V616" s="11">
        <f t="array" ref="V616">SUM(COUNTIF($F616:$T616,$B$4:$P$4))</f>
        <v>0</v>
      </c>
    </row>
    <row r="617" spans="2:22" ht="16.8" customHeight="1" x14ac:dyDescent="0.3">
      <c r="B617" s="14" t="s">
        <v>767</v>
      </c>
      <c r="C617" s="14"/>
      <c r="D617" s="14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V617" s="11">
        <f t="array" ref="V617">SUM(COUNTIF($F617:$T617,$B$4:$P$4))</f>
        <v>0</v>
      </c>
    </row>
    <row r="618" spans="2:22" ht="16.8" customHeight="1" x14ac:dyDescent="0.3">
      <c r="B618" s="14" t="s">
        <v>768</v>
      </c>
      <c r="C618" s="14"/>
      <c r="D618" s="14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V618" s="11">
        <f t="array" ref="V618">SUM(COUNTIF($F618:$T618,$B$4:$P$4))</f>
        <v>0</v>
      </c>
    </row>
    <row r="619" spans="2:22" ht="16.8" customHeight="1" x14ac:dyDescent="0.3">
      <c r="B619" s="14" t="s">
        <v>769</v>
      </c>
      <c r="C619" s="14"/>
      <c r="D619" s="14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V619" s="11">
        <f t="array" ref="V619">SUM(COUNTIF($F619:$T619,$B$4:$P$4))</f>
        <v>0</v>
      </c>
    </row>
    <row r="620" spans="2:22" ht="16.8" customHeight="1" x14ac:dyDescent="0.3">
      <c r="B620" s="14" t="s">
        <v>770</v>
      </c>
      <c r="C620" s="14"/>
      <c r="D620" s="14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V620" s="11">
        <f t="array" ref="V620">SUM(COUNTIF($F620:$T620,$B$4:$P$4))</f>
        <v>0</v>
      </c>
    </row>
    <row r="621" spans="2:22" ht="16.8" customHeight="1" x14ac:dyDescent="0.3">
      <c r="B621" s="14" t="s">
        <v>771</v>
      </c>
      <c r="C621" s="14"/>
      <c r="D621" s="14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V621" s="11">
        <f t="array" ref="V621">SUM(COUNTIF($F621:$T621,$B$4:$P$4))</f>
        <v>0</v>
      </c>
    </row>
    <row r="622" spans="2:22" ht="16.8" customHeight="1" x14ac:dyDescent="0.3">
      <c r="B622" s="14" t="s">
        <v>772</v>
      </c>
      <c r="C622" s="14"/>
      <c r="D622" s="14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V622" s="11">
        <f t="array" ref="V622">SUM(COUNTIF($F622:$T622,$B$4:$P$4))</f>
        <v>0</v>
      </c>
    </row>
    <row r="623" spans="2:22" ht="16.8" customHeight="1" x14ac:dyDescent="0.3">
      <c r="B623" s="14" t="s">
        <v>773</v>
      </c>
      <c r="C623" s="14"/>
      <c r="D623" s="14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V623" s="11">
        <f t="array" ref="V623">SUM(COUNTIF($F623:$T623,$B$4:$P$4))</f>
        <v>0</v>
      </c>
    </row>
    <row r="624" spans="2:22" ht="16.8" customHeight="1" x14ac:dyDescent="0.3">
      <c r="B624" s="14" t="s">
        <v>774</v>
      </c>
      <c r="C624" s="14"/>
      <c r="D624" s="14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V624" s="11">
        <f t="array" ref="V624">SUM(COUNTIF($F624:$T624,$B$4:$P$4))</f>
        <v>0</v>
      </c>
    </row>
    <row r="625" spans="2:22" ht="16.8" customHeight="1" x14ac:dyDescent="0.3">
      <c r="B625" s="14" t="s">
        <v>775</v>
      </c>
      <c r="C625" s="14"/>
      <c r="D625" s="14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V625" s="11">
        <f t="array" ref="V625">SUM(COUNTIF($F625:$T625,$B$4:$P$4))</f>
        <v>0</v>
      </c>
    </row>
    <row r="626" spans="2:22" ht="16.8" customHeight="1" x14ac:dyDescent="0.3">
      <c r="B626" s="14" t="s">
        <v>776</v>
      </c>
      <c r="C626" s="14"/>
      <c r="D626" s="14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V626" s="11">
        <f t="array" ref="V626">SUM(COUNTIF($F626:$T626,$B$4:$P$4))</f>
        <v>0</v>
      </c>
    </row>
    <row r="627" spans="2:22" ht="16.8" customHeight="1" x14ac:dyDescent="0.3">
      <c r="B627" s="14" t="s">
        <v>777</v>
      </c>
      <c r="C627" s="14"/>
      <c r="D627" s="14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V627" s="11">
        <f t="array" ref="V627">SUM(COUNTIF($F627:$T627,$B$4:$P$4))</f>
        <v>0</v>
      </c>
    </row>
    <row r="628" spans="2:22" ht="16.8" customHeight="1" x14ac:dyDescent="0.3">
      <c r="B628" s="14" t="s">
        <v>778</v>
      </c>
      <c r="C628" s="14"/>
      <c r="D628" s="14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V628" s="11">
        <f t="array" ref="V628">SUM(COUNTIF($F628:$T628,$B$4:$P$4))</f>
        <v>0</v>
      </c>
    </row>
    <row r="629" spans="2:22" ht="16.8" customHeight="1" x14ac:dyDescent="0.3">
      <c r="B629" s="14" t="s">
        <v>779</v>
      </c>
      <c r="C629" s="14"/>
      <c r="D629" s="14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V629" s="11">
        <f t="array" ref="V629">SUM(COUNTIF($F629:$T629,$B$4:$P$4))</f>
        <v>0</v>
      </c>
    </row>
    <row r="630" spans="2:22" ht="16.8" customHeight="1" x14ac:dyDescent="0.3">
      <c r="B630" s="14" t="s">
        <v>780</v>
      </c>
      <c r="C630" s="14"/>
      <c r="D630" s="14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V630" s="11">
        <f t="array" ref="V630">SUM(COUNTIF($F630:$T630,$B$4:$P$4))</f>
        <v>0</v>
      </c>
    </row>
    <row r="631" spans="2:22" ht="16.8" customHeight="1" x14ac:dyDescent="0.3">
      <c r="B631" s="14" t="s">
        <v>781</v>
      </c>
      <c r="C631" s="14"/>
      <c r="D631" s="14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V631" s="11">
        <f t="array" ref="V631">SUM(COUNTIF($F631:$T631,$B$4:$P$4))</f>
        <v>0</v>
      </c>
    </row>
    <row r="632" spans="2:22" ht="16.8" customHeight="1" x14ac:dyDescent="0.3">
      <c r="B632" s="14" t="s">
        <v>782</v>
      </c>
      <c r="C632" s="14"/>
      <c r="D632" s="14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V632" s="11">
        <f t="array" ref="V632">SUM(COUNTIF($F632:$T632,$B$4:$P$4))</f>
        <v>0</v>
      </c>
    </row>
    <row r="633" spans="2:22" ht="16.8" customHeight="1" x14ac:dyDescent="0.3">
      <c r="B633" s="14" t="s">
        <v>783</v>
      </c>
      <c r="C633" s="14"/>
      <c r="D633" s="14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V633" s="11">
        <f t="array" ref="V633">SUM(COUNTIF($F633:$T633,$B$4:$P$4))</f>
        <v>0</v>
      </c>
    </row>
    <row r="634" spans="2:22" ht="16.8" customHeight="1" x14ac:dyDescent="0.3">
      <c r="B634" s="14" t="s">
        <v>784</v>
      </c>
      <c r="C634" s="14"/>
      <c r="D634" s="14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V634" s="11">
        <f t="array" ref="V634">SUM(COUNTIF($F634:$T634,$B$4:$P$4))</f>
        <v>0</v>
      </c>
    </row>
    <row r="635" spans="2:22" ht="16.8" customHeight="1" x14ac:dyDescent="0.3">
      <c r="B635" s="14" t="s">
        <v>785</v>
      </c>
      <c r="C635" s="14"/>
      <c r="D635" s="14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V635" s="11">
        <f t="array" ref="V635">SUM(COUNTIF($F635:$T635,$B$4:$P$4))</f>
        <v>0</v>
      </c>
    </row>
    <row r="636" spans="2:22" ht="16.8" customHeight="1" x14ac:dyDescent="0.3">
      <c r="B636" s="14" t="s">
        <v>786</v>
      </c>
      <c r="C636" s="14"/>
      <c r="D636" s="14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V636" s="11">
        <f t="array" ref="V636">SUM(COUNTIF($F636:$T636,$B$4:$P$4))</f>
        <v>0</v>
      </c>
    </row>
    <row r="637" spans="2:22" ht="16.8" customHeight="1" x14ac:dyDescent="0.3">
      <c r="B637" s="14" t="s">
        <v>787</v>
      </c>
      <c r="C637" s="14"/>
      <c r="D637" s="14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V637" s="11">
        <f t="array" ref="V637">SUM(COUNTIF($F637:$T637,$B$4:$P$4))</f>
        <v>0</v>
      </c>
    </row>
    <row r="638" spans="2:22" ht="16.8" customHeight="1" x14ac:dyDescent="0.3">
      <c r="B638" s="14" t="s">
        <v>788</v>
      </c>
      <c r="C638" s="14"/>
      <c r="D638" s="14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V638" s="11">
        <f t="array" ref="V638">SUM(COUNTIF($F638:$T638,$B$4:$P$4))</f>
        <v>0</v>
      </c>
    </row>
    <row r="639" spans="2:22" ht="16.8" customHeight="1" x14ac:dyDescent="0.3">
      <c r="B639" s="14" t="s">
        <v>789</v>
      </c>
      <c r="C639" s="14"/>
      <c r="D639" s="14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V639" s="11">
        <f t="array" ref="V639">SUM(COUNTIF($F639:$T639,$B$4:$P$4))</f>
        <v>0</v>
      </c>
    </row>
    <row r="640" spans="2:22" ht="16.8" customHeight="1" x14ac:dyDescent="0.3">
      <c r="B640" s="14" t="s">
        <v>790</v>
      </c>
      <c r="C640" s="14"/>
      <c r="D640" s="14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V640" s="11">
        <f t="array" ref="V640">SUM(COUNTIF($F640:$T640,$B$4:$P$4))</f>
        <v>0</v>
      </c>
    </row>
    <row r="641" spans="2:22" ht="16.8" customHeight="1" x14ac:dyDescent="0.3">
      <c r="B641" s="14" t="s">
        <v>791</v>
      </c>
      <c r="C641" s="14"/>
      <c r="D641" s="14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V641" s="11">
        <f t="array" ref="V641">SUM(COUNTIF($F641:$T641,$B$4:$P$4))</f>
        <v>0</v>
      </c>
    </row>
    <row r="642" spans="2:22" ht="16.8" customHeight="1" x14ac:dyDescent="0.3">
      <c r="B642" s="14" t="s">
        <v>792</v>
      </c>
      <c r="C642" s="14"/>
      <c r="D642" s="14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V642" s="11">
        <f t="array" ref="V642">SUM(COUNTIF($F642:$T642,$B$4:$P$4))</f>
        <v>0</v>
      </c>
    </row>
    <row r="643" spans="2:22" ht="16.8" customHeight="1" x14ac:dyDescent="0.3">
      <c r="B643" s="14" t="s">
        <v>793</v>
      </c>
      <c r="C643" s="14"/>
      <c r="D643" s="14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V643" s="11">
        <f t="array" ref="V643">SUM(COUNTIF($F643:$T643,$B$4:$P$4))</f>
        <v>0</v>
      </c>
    </row>
    <row r="644" spans="2:22" ht="16.8" customHeight="1" x14ac:dyDescent="0.3">
      <c r="B644" s="14" t="s">
        <v>794</v>
      </c>
      <c r="C644" s="14"/>
      <c r="D644" s="14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V644" s="11">
        <f t="array" ref="V644">SUM(COUNTIF($F644:$T644,$B$4:$P$4))</f>
        <v>0</v>
      </c>
    </row>
    <row r="645" spans="2:22" ht="16.8" customHeight="1" x14ac:dyDescent="0.3">
      <c r="B645" s="14" t="s">
        <v>795</v>
      </c>
      <c r="C645" s="14"/>
      <c r="D645" s="14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V645" s="11">
        <f t="array" ref="V645">SUM(COUNTIF($F645:$T645,$B$4:$P$4))</f>
        <v>0</v>
      </c>
    </row>
    <row r="646" spans="2:22" ht="16.8" customHeight="1" x14ac:dyDescent="0.3">
      <c r="B646" s="14" t="s">
        <v>796</v>
      </c>
      <c r="C646" s="14"/>
      <c r="D646" s="14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V646" s="11">
        <f t="array" ref="V646">SUM(COUNTIF($F646:$T646,$B$4:$P$4))</f>
        <v>0</v>
      </c>
    </row>
    <row r="647" spans="2:22" ht="16.8" customHeight="1" x14ac:dyDescent="0.3">
      <c r="B647" s="14" t="s">
        <v>797</v>
      </c>
      <c r="C647" s="14"/>
      <c r="D647" s="14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V647" s="11">
        <f t="array" ref="V647">SUM(COUNTIF($F647:$T647,$B$4:$P$4))</f>
        <v>0</v>
      </c>
    </row>
    <row r="648" spans="2:22" ht="16.8" customHeight="1" x14ac:dyDescent="0.3">
      <c r="B648" s="14" t="s">
        <v>798</v>
      </c>
      <c r="C648" s="14"/>
      <c r="D648" s="14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V648" s="11">
        <f t="array" ref="V648">SUM(COUNTIF($F648:$T648,$B$4:$P$4))</f>
        <v>0</v>
      </c>
    </row>
    <row r="649" spans="2:22" ht="16.8" customHeight="1" x14ac:dyDescent="0.3">
      <c r="B649" s="14" t="s">
        <v>799</v>
      </c>
      <c r="C649" s="14"/>
      <c r="D649" s="14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V649" s="11">
        <f t="array" ref="V649">SUM(COUNTIF($F649:$T649,$B$4:$P$4))</f>
        <v>0</v>
      </c>
    </row>
    <row r="650" spans="2:22" ht="16.8" customHeight="1" x14ac:dyDescent="0.3">
      <c r="B650" s="14" t="s">
        <v>800</v>
      </c>
      <c r="C650" s="14"/>
      <c r="D650" s="14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V650" s="11">
        <f t="array" ref="V650">SUM(COUNTIF($F650:$T650,$B$4:$P$4))</f>
        <v>0</v>
      </c>
    </row>
    <row r="651" spans="2:22" ht="16.8" customHeight="1" x14ac:dyDescent="0.3">
      <c r="B651" s="14" t="s">
        <v>801</v>
      </c>
      <c r="C651" s="14"/>
      <c r="D651" s="14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V651" s="11">
        <f t="array" ref="V651">SUM(COUNTIF($F651:$T651,$B$4:$P$4))</f>
        <v>0</v>
      </c>
    </row>
    <row r="652" spans="2:22" ht="16.8" customHeight="1" x14ac:dyDescent="0.3">
      <c r="B652" s="14" t="s">
        <v>802</v>
      </c>
      <c r="C652" s="14"/>
      <c r="D652" s="14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V652" s="11">
        <f t="array" ref="V652">SUM(COUNTIF($F652:$T652,$B$4:$P$4))</f>
        <v>0</v>
      </c>
    </row>
    <row r="653" spans="2:22" ht="16.8" customHeight="1" x14ac:dyDescent="0.3">
      <c r="B653" s="14" t="s">
        <v>803</v>
      </c>
      <c r="C653" s="14"/>
      <c r="D653" s="14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V653" s="11">
        <f t="array" ref="V653">SUM(COUNTIF($F653:$T653,$B$4:$P$4))</f>
        <v>0</v>
      </c>
    </row>
    <row r="654" spans="2:22" ht="16.8" customHeight="1" x14ac:dyDescent="0.3">
      <c r="B654" s="14" t="s">
        <v>804</v>
      </c>
      <c r="C654" s="14"/>
      <c r="D654" s="14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V654" s="11">
        <f t="array" ref="V654">SUM(COUNTIF($F654:$T654,$B$4:$P$4))</f>
        <v>0</v>
      </c>
    </row>
    <row r="655" spans="2:22" ht="16.8" customHeight="1" x14ac:dyDescent="0.3">
      <c r="B655" s="14" t="s">
        <v>805</v>
      </c>
      <c r="C655" s="14"/>
      <c r="D655" s="14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V655" s="11">
        <f t="array" ref="V655">SUM(COUNTIF($F655:$T655,$B$4:$P$4))</f>
        <v>0</v>
      </c>
    </row>
    <row r="656" spans="2:22" ht="16.8" customHeight="1" x14ac:dyDescent="0.3">
      <c r="B656" s="14" t="s">
        <v>806</v>
      </c>
      <c r="C656" s="14"/>
      <c r="D656" s="14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V656" s="11">
        <f t="array" ref="V656">SUM(COUNTIF($F656:$T656,$B$4:$P$4))</f>
        <v>0</v>
      </c>
    </row>
    <row r="657" spans="2:22" ht="16.8" customHeight="1" x14ac:dyDescent="0.3">
      <c r="B657" s="14" t="s">
        <v>807</v>
      </c>
      <c r="C657" s="14"/>
      <c r="D657" s="14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V657" s="11">
        <f t="array" ref="V657">SUM(COUNTIF($F657:$T657,$B$4:$P$4))</f>
        <v>0</v>
      </c>
    </row>
    <row r="658" spans="2:22" ht="16.8" customHeight="1" x14ac:dyDescent="0.3">
      <c r="B658" s="14" t="s">
        <v>808</v>
      </c>
      <c r="C658" s="14"/>
      <c r="D658" s="14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V658" s="11">
        <f t="array" ref="V658">SUM(COUNTIF($F658:$T658,$B$4:$P$4))</f>
        <v>0</v>
      </c>
    </row>
    <row r="659" spans="2:22" ht="16.8" customHeight="1" x14ac:dyDescent="0.3">
      <c r="B659" s="14" t="s">
        <v>809</v>
      </c>
      <c r="C659" s="14"/>
      <c r="D659" s="14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V659" s="11">
        <f t="array" ref="V659">SUM(COUNTIF($F659:$T659,$B$4:$P$4))</f>
        <v>0</v>
      </c>
    </row>
    <row r="660" spans="2:22" ht="16.8" customHeight="1" x14ac:dyDescent="0.3">
      <c r="B660" s="14" t="s">
        <v>810</v>
      </c>
      <c r="C660" s="14"/>
      <c r="D660" s="14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V660" s="11">
        <f t="array" ref="V660">SUM(COUNTIF($F660:$T660,$B$4:$P$4))</f>
        <v>0</v>
      </c>
    </row>
    <row r="661" spans="2:22" ht="16.8" customHeight="1" x14ac:dyDescent="0.3">
      <c r="B661" s="14" t="s">
        <v>811</v>
      </c>
      <c r="C661" s="14"/>
      <c r="D661" s="14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V661" s="11">
        <f t="array" ref="V661">SUM(COUNTIF($F661:$T661,$B$4:$P$4))</f>
        <v>0</v>
      </c>
    </row>
    <row r="662" spans="2:22" ht="16.8" customHeight="1" x14ac:dyDescent="0.3">
      <c r="B662" s="14" t="s">
        <v>812</v>
      </c>
      <c r="C662" s="14"/>
      <c r="D662" s="14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V662" s="11">
        <f t="array" ref="V662">SUM(COUNTIF($F662:$T662,$B$4:$P$4))</f>
        <v>0</v>
      </c>
    </row>
    <row r="663" spans="2:22" ht="16.8" customHeight="1" x14ac:dyDescent="0.3">
      <c r="B663" s="14" t="s">
        <v>813</v>
      </c>
      <c r="C663" s="14"/>
      <c r="D663" s="14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V663" s="11">
        <f t="array" ref="V663">SUM(COUNTIF($F663:$T663,$B$4:$P$4))</f>
        <v>0</v>
      </c>
    </row>
    <row r="664" spans="2:22" ht="16.8" customHeight="1" x14ac:dyDescent="0.3">
      <c r="B664" s="14" t="s">
        <v>814</v>
      </c>
      <c r="C664" s="14"/>
      <c r="D664" s="14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V664" s="11">
        <f t="array" ref="V664">SUM(COUNTIF($F664:$T664,$B$4:$P$4))</f>
        <v>0</v>
      </c>
    </row>
    <row r="665" spans="2:22" ht="16.8" customHeight="1" x14ac:dyDescent="0.3">
      <c r="B665" s="14" t="s">
        <v>815</v>
      </c>
      <c r="C665" s="14"/>
      <c r="D665" s="14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V665" s="11">
        <f t="array" ref="V665">SUM(COUNTIF($F665:$T665,$B$4:$P$4))</f>
        <v>0</v>
      </c>
    </row>
    <row r="666" spans="2:22" ht="16.8" customHeight="1" x14ac:dyDescent="0.3">
      <c r="B666" s="14" t="s">
        <v>816</v>
      </c>
      <c r="C666" s="14"/>
      <c r="D666" s="14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V666" s="11">
        <f t="array" ref="V666">SUM(COUNTIF($F666:$T666,$B$4:$P$4))</f>
        <v>0</v>
      </c>
    </row>
    <row r="667" spans="2:22" ht="16.8" customHeight="1" x14ac:dyDescent="0.3">
      <c r="B667" s="14" t="s">
        <v>817</v>
      </c>
      <c r="C667" s="14"/>
      <c r="D667" s="14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V667" s="11">
        <f t="array" ref="V667">SUM(COUNTIF($F667:$T667,$B$4:$P$4))</f>
        <v>0</v>
      </c>
    </row>
    <row r="668" spans="2:22" ht="16.8" customHeight="1" x14ac:dyDescent="0.3">
      <c r="B668" s="14" t="s">
        <v>818</v>
      </c>
      <c r="C668" s="14"/>
      <c r="D668" s="14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V668" s="11">
        <f t="array" ref="V668">SUM(COUNTIF($F668:$T668,$B$4:$P$4))</f>
        <v>0</v>
      </c>
    </row>
    <row r="669" spans="2:22" ht="16.8" customHeight="1" x14ac:dyDescent="0.3">
      <c r="B669" s="14" t="s">
        <v>819</v>
      </c>
      <c r="C669" s="14"/>
      <c r="D669" s="14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V669" s="11">
        <f t="array" ref="V669">SUM(COUNTIF($F669:$T669,$B$4:$P$4))</f>
        <v>0</v>
      </c>
    </row>
    <row r="670" spans="2:22" ht="16.8" customHeight="1" x14ac:dyDescent="0.3">
      <c r="B670" s="14" t="s">
        <v>820</v>
      </c>
      <c r="C670" s="14"/>
      <c r="D670" s="14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V670" s="11">
        <f t="array" ref="V670">SUM(COUNTIF($F670:$T670,$B$4:$P$4))</f>
        <v>0</v>
      </c>
    </row>
    <row r="671" spans="2:22" ht="16.8" customHeight="1" x14ac:dyDescent="0.3">
      <c r="B671" s="14" t="s">
        <v>821</v>
      </c>
      <c r="C671" s="14"/>
      <c r="D671" s="14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V671" s="11">
        <f t="array" ref="V671">SUM(COUNTIF($F671:$T671,$B$4:$P$4))</f>
        <v>0</v>
      </c>
    </row>
    <row r="672" spans="2:22" ht="16.8" customHeight="1" x14ac:dyDescent="0.3">
      <c r="B672" s="14" t="s">
        <v>822</v>
      </c>
      <c r="C672" s="14"/>
      <c r="D672" s="14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V672" s="11">
        <f t="array" ref="V672">SUM(COUNTIF($F672:$T672,$B$4:$P$4))</f>
        <v>0</v>
      </c>
    </row>
    <row r="673" spans="2:22" ht="16.8" customHeight="1" x14ac:dyDescent="0.3">
      <c r="B673" s="14" t="s">
        <v>823</v>
      </c>
      <c r="C673" s="14"/>
      <c r="D673" s="14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V673" s="11">
        <f t="array" ref="V673">SUM(COUNTIF($F673:$T673,$B$4:$P$4))</f>
        <v>0</v>
      </c>
    </row>
    <row r="674" spans="2:22" ht="16.8" customHeight="1" x14ac:dyDescent="0.3">
      <c r="B674" s="14" t="s">
        <v>824</v>
      </c>
      <c r="C674" s="14"/>
      <c r="D674" s="14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V674" s="11">
        <f t="array" ref="V674">SUM(COUNTIF($F674:$T674,$B$4:$P$4))</f>
        <v>0</v>
      </c>
    </row>
    <row r="675" spans="2:22" ht="16.8" customHeight="1" x14ac:dyDescent="0.3">
      <c r="B675" s="14" t="s">
        <v>825</v>
      </c>
      <c r="C675" s="14"/>
      <c r="D675" s="14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V675" s="11">
        <f t="array" ref="V675">SUM(COUNTIF($F675:$T675,$B$4:$P$4))</f>
        <v>0</v>
      </c>
    </row>
    <row r="676" spans="2:22" ht="16.8" customHeight="1" x14ac:dyDescent="0.3">
      <c r="B676" s="14" t="s">
        <v>826</v>
      </c>
      <c r="C676" s="14"/>
      <c r="D676" s="14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V676" s="11">
        <f t="array" ref="V676">SUM(COUNTIF($F676:$T676,$B$4:$P$4))</f>
        <v>0</v>
      </c>
    </row>
    <row r="677" spans="2:22" ht="16.8" customHeight="1" x14ac:dyDescent="0.3">
      <c r="B677" s="14" t="s">
        <v>827</v>
      </c>
      <c r="C677" s="14"/>
      <c r="D677" s="14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V677" s="11">
        <f t="array" ref="V677">SUM(COUNTIF($F677:$T677,$B$4:$P$4))</f>
        <v>0</v>
      </c>
    </row>
    <row r="678" spans="2:22" ht="16.8" customHeight="1" x14ac:dyDescent="0.3">
      <c r="B678" s="14" t="s">
        <v>828</v>
      </c>
      <c r="C678" s="14"/>
      <c r="D678" s="14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V678" s="11">
        <f t="array" ref="V678">SUM(COUNTIF($F678:$T678,$B$4:$P$4))</f>
        <v>0</v>
      </c>
    </row>
    <row r="679" spans="2:22" ht="16.8" customHeight="1" x14ac:dyDescent="0.3">
      <c r="B679" s="14" t="s">
        <v>829</v>
      </c>
      <c r="C679" s="14"/>
      <c r="D679" s="14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V679" s="11">
        <f t="array" ref="V679">SUM(COUNTIF($F679:$T679,$B$4:$P$4))</f>
        <v>0</v>
      </c>
    </row>
    <row r="680" spans="2:22" ht="16.8" customHeight="1" x14ac:dyDescent="0.3">
      <c r="B680" s="14" t="s">
        <v>830</v>
      </c>
      <c r="C680" s="14"/>
      <c r="D680" s="14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V680" s="11">
        <f t="array" ref="V680">SUM(COUNTIF($F680:$T680,$B$4:$P$4))</f>
        <v>0</v>
      </c>
    </row>
    <row r="681" spans="2:22" ht="16.8" customHeight="1" x14ac:dyDescent="0.3">
      <c r="B681" s="14" t="s">
        <v>831</v>
      </c>
      <c r="C681" s="14"/>
      <c r="D681" s="14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V681" s="11">
        <f t="array" ref="V681">SUM(COUNTIF($F681:$T681,$B$4:$P$4))</f>
        <v>0</v>
      </c>
    </row>
    <row r="682" spans="2:22" ht="16.8" customHeight="1" x14ac:dyDescent="0.3">
      <c r="B682" s="14" t="s">
        <v>832</v>
      </c>
      <c r="C682" s="14"/>
      <c r="D682" s="14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V682" s="11">
        <f t="array" ref="V682">SUM(COUNTIF($F682:$T682,$B$4:$P$4))</f>
        <v>0</v>
      </c>
    </row>
    <row r="683" spans="2:22" ht="16.8" customHeight="1" x14ac:dyDescent="0.3">
      <c r="B683" s="14" t="s">
        <v>833</v>
      </c>
      <c r="C683" s="14"/>
      <c r="D683" s="14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V683" s="11">
        <f t="array" ref="V683">SUM(COUNTIF($F683:$T683,$B$4:$P$4))</f>
        <v>0</v>
      </c>
    </row>
    <row r="684" spans="2:22" ht="16.8" customHeight="1" x14ac:dyDescent="0.3">
      <c r="B684" s="14" t="s">
        <v>834</v>
      </c>
      <c r="C684" s="14"/>
      <c r="D684" s="14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V684" s="11">
        <f t="array" ref="V684">SUM(COUNTIF($F684:$T684,$B$4:$P$4))</f>
        <v>0</v>
      </c>
    </row>
    <row r="685" spans="2:22" ht="16.8" customHeight="1" x14ac:dyDescent="0.3">
      <c r="B685" s="14" t="s">
        <v>835</v>
      </c>
      <c r="C685" s="14"/>
      <c r="D685" s="14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V685" s="11">
        <f t="array" ref="V685">SUM(COUNTIF($F685:$T685,$B$4:$P$4))</f>
        <v>0</v>
      </c>
    </row>
    <row r="686" spans="2:22" ht="16.8" customHeight="1" x14ac:dyDescent="0.3">
      <c r="B686" s="14" t="s">
        <v>836</v>
      </c>
      <c r="C686" s="14"/>
      <c r="D686" s="14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V686" s="11">
        <f t="array" ref="V686">SUM(COUNTIF($F686:$T686,$B$4:$P$4))</f>
        <v>0</v>
      </c>
    </row>
    <row r="687" spans="2:22" ht="16.8" customHeight="1" x14ac:dyDescent="0.3">
      <c r="B687" s="14" t="s">
        <v>837</v>
      </c>
      <c r="C687" s="14"/>
      <c r="D687" s="14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V687" s="11">
        <f t="array" ref="V687">SUM(COUNTIF($F687:$T687,$B$4:$P$4))</f>
        <v>0</v>
      </c>
    </row>
    <row r="688" spans="2:22" ht="16.8" customHeight="1" x14ac:dyDescent="0.3">
      <c r="B688" s="14" t="s">
        <v>838</v>
      </c>
      <c r="C688" s="14"/>
      <c r="D688" s="14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V688" s="11">
        <f t="array" ref="V688">SUM(COUNTIF($F688:$T688,$B$4:$P$4))</f>
        <v>0</v>
      </c>
    </row>
    <row r="689" spans="2:22" ht="16.8" customHeight="1" x14ac:dyDescent="0.3">
      <c r="B689" s="14" t="s">
        <v>839</v>
      </c>
      <c r="C689" s="14"/>
      <c r="D689" s="14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V689" s="11">
        <f t="array" ref="V689">SUM(COUNTIF($F689:$T689,$B$4:$P$4))</f>
        <v>0</v>
      </c>
    </row>
    <row r="690" spans="2:22" ht="16.8" customHeight="1" x14ac:dyDescent="0.3">
      <c r="B690" s="14" t="s">
        <v>840</v>
      </c>
      <c r="C690" s="14"/>
      <c r="D690" s="14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V690" s="11">
        <f t="array" ref="V690">SUM(COUNTIF($F690:$T690,$B$4:$P$4))</f>
        <v>0</v>
      </c>
    </row>
    <row r="691" spans="2:22" ht="16.8" customHeight="1" x14ac:dyDescent="0.3">
      <c r="B691" s="14" t="s">
        <v>841</v>
      </c>
      <c r="C691" s="14"/>
      <c r="D691" s="14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V691" s="11">
        <f t="array" ref="V691">SUM(COUNTIF($F691:$T691,$B$4:$P$4))</f>
        <v>0</v>
      </c>
    </row>
    <row r="692" spans="2:22" ht="16.8" customHeight="1" x14ac:dyDescent="0.3">
      <c r="B692" s="14" t="s">
        <v>842</v>
      </c>
      <c r="C692" s="14"/>
      <c r="D692" s="14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V692" s="11">
        <f t="array" ref="V692">SUM(COUNTIF($F692:$T692,$B$4:$P$4))</f>
        <v>0</v>
      </c>
    </row>
    <row r="693" spans="2:22" ht="16.8" customHeight="1" x14ac:dyDescent="0.3">
      <c r="B693" s="14" t="s">
        <v>843</v>
      </c>
      <c r="C693" s="14"/>
      <c r="D693" s="14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V693" s="11">
        <f t="array" ref="V693">SUM(COUNTIF($F693:$T693,$B$4:$P$4))</f>
        <v>0</v>
      </c>
    </row>
    <row r="694" spans="2:22" ht="16.8" customHeight="1" x14ac:dyDescent="0.3">
      <c r="B694" s="14" t="s">
        <v>844</v>
      </c>
      <c r="C694" s="14"/>
      <c r="D694" s="14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V694" s="11">
        <f t="array" ref="V694">SUM(COUNTIF($F694:$T694,$B$4:$P$4))</f>
        <v>0</v>
      </c>
    </row>
    <row r="695" spans="2:22" ht="16.8" customHeight="1" x14ac:dyDescent="0.3">
      <c r="B695" s="14" t="s">
        <v>845</v>
      </c>
      <c r="C695" s="14"/>
      <c r="D695" s="14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V695" s="11">
        <f t="array" ref="V695">SUM(COUNTIF($F695:$T695,$B$4:$P$4))</f>
        <v>0</v>
      </c>
    </row>
    <row r="696" spans="2:22" ht="16.8" customHeight="1" x14ac:dyDescent="0.3">
      <c r="B696" s="14" t="s">
        <v>846</v>
      </c>
      <c r="C696" s="14"/>
      <c r="D696" s="14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V696" s="11">
        <f t="array" ref="V696">SUM(COUNTIF($F696:$T696,$B$4:$P$4))</f>
        <v>0</v>
      </c>
    </row>
    <row r="697" spans="2:22" ht="16.8" customHeight="1" x14ac:dyDescent="0.3">
      <c r="B697" s="14" t="s">
        <v>847</v>
      </c>
      <c r="C697" s="14"/>
      <c r="D697" s="14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V697" s="11">
        <f t="array" ref="V697">SUM(COUNTIF($F697:$T697,$B$4:$P$4))</f>
        <v>0</v>
      </c>
    </row>
    <row r="698" spans="2:22" ht="16.8" customHeight="1" x14ac:dyDescent="0.3">
      <c r="B698" s="14" t="s">
        <v>848</v>
      </c>
      <c r="C698" s="14"/>
      <c r="D698" s="14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V698" s="11">
        <f t="array" ref="V698">SUM(COUNTIF($F698:$T698,$B$4:$P$4))</f>
        <v>0</v>
      </c>
    </row>
    <row r="699" spans="2:22" ht="16.8" customHeight="1" x14ac:dyDescent="0.3">
      <c r="B699" s="14" t="s">
        <v>849</v>
      </c>
      <c r="C699" s="14"/>
      <c r="D699" s="14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V699" s="11">
        <f t="array" ref="V699">SUM(COUNTIF($F699:$T699,$B$4:$P$4))</f>
        <v>0</v>
      </c>
    </row>
    <row r="700" spans="2:22" ht="16.8" customHeight="1" x14ac:dyDescent="0.3">
      <c r="B700" s="14" t="s">
        <v>850</v>
      </c>
      <c r="C700" s="14"/>
      <c r="D700" s="14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V700" s="11">
        <f t="array" ref="V700">SUM(COUNTIF($F700:$T700,$B$4:$P$4))</f>
        <v>0</v>
      </c>
    </row>
    <row r="701" spans="2:22" ht="16.8" customHeight="1" x14ac:dyDescent="0.3">
      <c r="B701" s="14" t="s">
        <v>851</v>
      </c>
      <c r="C701" s="14"/>
      <c r="D701" s="14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V701" s="11">
        <f t="array" ref="V701">SUM(COUNTIF($F701:$T701,$B$4:$P$4))</f>
        <v>0</v>
      </c>
    </row>
    <row r="702" spans="2:22" ht="16.8" customHeight="1" x14ac:dyDescent="0.3">
      <c r="B702" s="14" t="s">
        <v>852</v>
      </c>
      <c r="C702" s="14"/>
      <c r="D702" s="14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V702" s="11">
        <f t="array" ref="V702">SUM(COUNTIF($F702:$T702,$B$4:$P$4))</f>
        <v>0</v>
      </c>
    </row>
    <row r="703" spans="2:22" ht="16.8" customHeight="1" x14ac:dyDescent="0.3">
      <c r="B703" s="14" t="s">
        <v>853</v>
      </c>
      <c r="C703" s="14"/>
      <c r="D703" s="14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V703" s="11">
        <f t="array" ref="V703">SUM(COUNTIF($F703:$T703,$B$4:$P$4))</f>
        <v>0</v>
      </c>
    </row>
    <row r="704" spans="2:22" ht="16.8" customHeight="1" x14ac:dyDescent="0.3">
      <c r="B704" s="14" t="s">
        <v>854</v>
      </c>
      <c r="C704" s="14"/>
      <c r="D704" s="14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V704" s="11">
        <f t="array" ref="V704">SUM(COUNTIF($F704:$T704,$B$4:$P$4))</f>
        <v>0</v>
      </c>
    </row>
    <row r="705" spans="2:22" ht="16.8" customHeight="1" x14ac:dyDescent="0.3">
      <c r="B705" s="14" t="s">
        <v>855</v>
      </c>
      <c r="C705" s="14"/>
      <c r="D705" s="14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V705" s="11">
        <f t="array" ref="V705">SUM(COUNTIF($F705:$T705,$B$4:$P$4))</f>
        <v>0</v>
      </c>
    </row>
    <row r="706" spans="2:22" ht="16.8" customHeight="1" x14ac:dyDescent="0.3">
      <c r="B706" s="14" t="s">
        <v>856</v>
      </c>
      <c r="C706" s="14"/>
      <c r="D706" s="14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V706" s="11">
        <f t="array" ref="V706">SUM(COUNTIF($F706:$T706,$B$4:$P$4))</f>
        <v>0</v>
      </c>
    </row>
    <row r="707" spans="2:22" ht="16.8" customHeight="1" x14ac:dyDescent="0.3">
      <c r="B707" s="14" t="s">
        <v>857</v>
      </c>
      <c r="C707" s="14"/>
      <c r="D707" s="14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V707" s="11">
        <f t="array" ref="V707">SUM(COUNTIF($F707:$T707,$B$4:$P$4))</f>
        <v>0</v>
      </c>
    </row>
    <row r="708" spans="2:22" ht="16.8" customHeight="1" x14ac:dyDescent="0.3">
      <c r="B708" s="14" t="s">
        <v>858</v>
      </c>
      <c r="C708" s="14"/>
      <c r="D708" s="14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V708" s="11">
        <f t="array" ref="V708">SUM(COUNTIF($F708:$T708,$B$4:$P$4))</f>
        <v>0</v>
      </c>
    </row>
    <row r="709" spans="2:22" ht="16.8" customHeight="1" x14ac:dyDescent="0.3">
      <c r="B709" s="14" t="s">
        <v>859</v>
      </c>
      <c r="C709" s="14"/>
      <c r="D709" s="14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V709" s="11">
        <f t="array" ref="V709">SUM(COUNTIF($F709:$T709,$B$4:$P$4))</f>
        <v>0</v>
      </c>
    </row>
    <row r="710" spans="2:22" ht="16.8" customHeight="1" x14ac:dyDescent="0.3">
      <c r="B710" s="14" t="s">
        <v>860</v>
      </c>
      <c r="C710" s="14"/>
      <c r="D710" s="14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V710" s="11">
        <f t="array" ref="V710">SUM(COUNTIF($F710:$T710,$B$4:$P$4))</f>
        <v>0</v>
      </c>
    </row>
    <row r="711" spans="2:22" ht="16.8" customHeight="1" x14ac:dyDescent="0.3">
      <c r="B711" s="14" t="s">
        <v>861</v>
      </c>
      <c r="C711" s="14"/>
      <c r="D711" s="14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V711" s="11">
        <f t="array" ref="V711">SUM(COUNTIF($F711:$T711,$B$4:$P$4))</f>
        <v>0</v>
      </c>
    </row>
    <row r="712" spans="2:22" ht="16.8" customHeight="1" x14ac:dyDescent="0.3">
      <c r="B712" s="14" t="s">
        <v>862</v>
      </c>
      <c r="C712" s="14"/>
      <c r="D712" s="14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V712" s="11">
        <f t="array" ref="V712">SUM(COUNTIF($F712:$T712,$B$4:$P$4))</f>
        <v>0</v>
      </c>
    </row>
    <row r="713" spans="2:22" ht="16.8" customHeight="1" x14ac:dyDescent="0.3">
      <c r="B713" s="14" t="s">
        <v>863</v>
      </c>
      <c r="C713" s="14"/>
      <c r="D713" s="14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V713" s="11">
        <f t="array" ref="V713">SUM(COUNTIF($F713:$T713,$B$4:$P$4))</f>
        <v>0</v>
      </c>
    </row>
    <row r="714" spans="2:22" ht="16.8" customHeight="1" x14ac:dyDescent="0.3">
      <c r="B714" s="14" t="s">
        <v>864</v>
      </c>
      <c r="C714" s="14"/>
      <c r="D714" s="14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V714" s="11">
        <f t="array" ref="V714">SUM(COUNTIF($F714:$T714,$B$4:$P$4))</f>
        <v>0</v>
      </c>
    </row>
    <row r="715" spans="2:22" ht="16.8" customHeight="1" x14ac:dyDescent="0.3">
      <c r="B715" s="14" t="s">
        <v>865</v>
      </c>
      <c r="C715" s="14"/>
      <c r="D715" s="14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V715" s="11">
        <f t="array" ref="V715">SUM(COUNTIF($F715:$T715,$B$4:$P$4))</f>
        <v>0</v>
      </c>
    </row>
    <row r="716" spans="2:22" ht="16.8" customHeight="1" x14ac:dyDescent="0.3">
      <c r="B716" s="14" t="s">
        <v>866</v>
      </c>
      <c r="C716" s="14"/>
      <c r="D716" s="14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V716" s="11">
        <f t="array" ref="V716">SUM(COUNTIF($F716:$T716,$B$4:$P$4))</f>
        <v>0</v>
      </c>
    </row>
    <row r="717" spans="2:22" ht="16.8" customHeight="1" x14ac:dyDescent="0.3">
      <c r="B717" s="14" t="s">
        <v>867</v>
      </c>
      <c r="C717" s="14"/>
      <c r="D717" s="14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V717" s="11">
        <f t="array" ref="V717">SUM(COUNTIF($F717:$T717,$B$4:$P$4))</f>
        <v>0</v>
      </c>
    </row>
    <row r="718" spans="2:22" ht="16.8" customHeight="1" x14ac:dyDescent="0.3">
      <c r="B718" s="14" t="s">
        <v>868</v>
      </c>
      <c r="C718" s="14"/>
      <c r="D718" s="14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V718" s="11">
        <f t="array" ref="V718">SUM(COUNTIF($F718:$T718,$B$4:$P$4))</f>
        <v>0</v>
      </c>
    </row>
    <row r="719" spans="2:22" ht="16.8" customHeight="1" x14ac:dyDescent="0.3">
      <c r="B719" s="14" t="s">
        <v>869</v>
      </c>
      <c r="C719" s="14"/>
      <c r="D719" s="14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V719" s="11">
        <f t="array" ref="V719">SUM(COUNTIF($F719:$T719,$B$4:$P$4))</f>
        <v>0</v>
      </c>
    </row>
    <row r="720" spans="2:22" ht="16.8" customHeight="1" x14ac:dyDescent="0.3">
      <c r="B720" s="14" t="s">
        <v>870</v>
      </c>
      <c r="C720" s="14"/>
      <c r="D720" s="14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V720" s="11">
        <f t="array" ref="V720">SUM(COUNTIF($F720:$T720,$B$4:$P$4))</f>
        <v>0</v>
      </c>
    </row>
    <row r="721" spans="2:22" ht="16.8" customHeight="1" x14ac:dyDescent="0.3">
      <c r="B721" s="14" t="s">
        <v>871</v>
      </c>
      <c r="C721" s="14"/>
      <c r="D721" s="14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V721" s="11">
        <f t="array" ref="V721">SUM(COUNTIF($F721:$T721,$B$4:$P$4))</f>
        <v>0</v>
      </c>
    </row>
    <row r="722" spans="2:22" ht="16.8" customHeight="1" x14ac:dyDescent="0.3">
      <c r="B722" s="14" t="s">
        <v>872</v>
      </c>
      <c r="C722" s="14"/>
      <c r="D722" s="14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V722" s="11">
        <f t="array" ref="V722">SUM(COUNTIF($F722:$T722,$B$4:$P$4))</f>
        <v>0</v>
      </c>
    </row>
    <row r="723" spans="2:22" ht="16.8" customHeight="1" x14ac:dyDescent="0.3">
      <c r="B723" s="14" t="s">
        <v>873</v>
      </c>
      <c r="C723" s="14"/>
      <c r="D723" s="14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V723" s="11">
        <f t="array" ref="V723">SUM(COUNTIF($F723:$T723,$B$4:$P$4))</f>
        <v>0</v>
      </c>
    </row>
    <row r="724" spans="2:22" ht="16.8" customHeight="1" x14ac:dyDescent="0.3">
      <c r="B724" s="14" t="s">
        <v>874</v>
      </c>
      <c r="C724" s="14"/>
      <c r="D724" s="14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V724" s="11">
        <f t="array" ref="V724">SUM(COUNTIF($F724:$T724,$B$4:$P$4))</f>
        <v>0</v>
      </c>
    </row>
    <row r="725" spans="2:22" ht="16.8" customHeight="1" x14ac:dyDescent="0.3">
      <c r="B725" s="14" t="s">
        <v>875</v>
      </c>
      <c r="C725" s="14"/>
      <c r="D725" s="14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V725" s="11">
        <f t="array" ref="V725">SUM(COUNTIF($F725:$T725,$B$4:$P$4))</f>
        <v>0</v>
      </c>
    </row>
    <row r="726" spans="2:22" ht="16.8" customHeight="1" x14ac:dyDescent="0.3">
      <c r="B726" s="14" t="s">
        <v>876</v>
      </c>
      <c r="C726" s="14"/>
      <c r="D726" s="14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V726" s="11">
        <f t="array" ref="V726">SUM(COUNTIF($F726:$T726,$B$4:$P$4))</f>
        <v>0</v>
      </c>
    </row>
    <row r="727" spans="2:22" ht="16.8" customHeight="1" x14ac:dyDescent="0.3">
      <c r="B727" s="14" t="s">
        <v>877</v>
      </c>
      <c r="C727" s="14"/>
      <c r="D727" s="14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V727" s="11">
        <f t="array" ref="V727">SUM(COUNTIF($F727:$T727,$B$4:$P$4))</f>
        <v>0</v>
      </c>
    </row>
    <row r="728" spans="2:22" ht="16.8" customHeight="1" x14ac:dyDescent="0.3">
      <c r="B728" s="14" t="s">
        <v>878</v>
      </c>
      <c r="C728" s="14"/>
      <c r="D728" s="14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V728" s="11">
        <f t="array" ref="V728">SUM(COUNTIF($F728:$T728,$B$4:$P$4))</f>
        <v>0</v>
      </c>
    </row>
    <row r="729" spans="2:22" ht="16.8" customHeight="1" x14ac:dyDescent="0.3">
      <c r="B729" s="14" t="s">
        <v>879</v>
      </c>
      <c r="C729" s="14"/>
      <c r="D729" s="14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V729" s="11">
        <f t="array" ref="V729">SUM(COUNTIF($F729:$T729,$B$4:$P$4))</f>
        <v>0</v>
      </c>
    </row>
    <row r="730" spans="2:22" ht="16.8" customHeight="1" x14ac:dyDescent="0.3">
      <c r="B730" s="14" t="s">
        <v>880</v>
      </c>
      <c r="C730" s="14"/>
      <c r="D730" s="14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V730" s="11">
        <f t="array" ref="V730">SUM(COUNTIF($F730:$T730,$B$4:$P$4))</f>
        <v>0</v>
      </c>
    </row>
    <row r="731" spans="2:22" ht="16.8" customHeight="1" x14ac:dyDescent="0.3">
      <c r="B731" s="14" t="s">
        <v>881</v>
      </c>
      <c r="C731" s="14"/>
      <c r="D731" s="14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V731" s="11">
        <f t="array" ref="V731">SUM(COUNTIF($F731:$T731,$B$4:$P$4))</f>
        <v>0</v>
      </c>
    </row>
    <row r="732" spans="2:22" ht="16.8" customHeight="1" x14ac:dyDescent="0.3">
      <c r="B732" s="14" t="s">
        <v>882</v>
      </c>
      <c r="C732" s="14"/>
      <c r="D732" s="14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V732" s="11">
        <f t="array" ref="V732">SUM(COUNTIF($F732:$T732,$B$4:$P$4))</f>
        <v>0</v>
      </c>
    </row>
    <row r="733" spans="2:22" ht="16.8" customHeight="1" x14ac:dyDescent="0.3">
      <c r="B733" s="14" t="s">
        <v>883</v>
      </c>
      <c r="C733" s="14"/>
      <c r="D733" s="14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V733" s="11">
        <f t="array" ref="V733">SUM(COUNTIF($F733:$T733,$B$4:$P$4))</f>
        <v>0</v>
      </c>
    </row>
    <row r="734" spans="2:22" ht="16.8" customHeight="1" x14ac:dyDescent="0.3">
      <c r="B734" s="14" t="s">
        <v>884</v>
      </c>
      <c r="C734" s="14"/>
      <c r="D734" s="14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V734" s="11">
        <f t="array" ref="V734">SUM(COUNTIF($F734:$T734,$B$4:$P$4))</f>
        <v>0</v>
      </c>
    </row>
    <row r="735" spans="2:22" ht="16.8" customHeight="1" x14ac:dyDescent="0.3">
      <c r="B735" s="14" t="s">
        <v>885</v>
      </c>
      <c r="C735" s="14"/>
      <c r="D735" s="14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V735" s="11">
        <f t="array" ref="V735">SUM(COUNTIF($F735:$T735,$B$4:$P$4))</f>
        <v>0</v>
      </c>
    </row>
    <row r="736" spans="2:22" ht="16.8" customHeight="1" x14ac:dyDescent="0.3">
      <c r="B736" s="14" t="s">
        <v>886</v>
      </c>
      <c r="C736" s="14"/>
      <c r="D736" s="14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V736" s="11">
        <f t="array" ref="V736">SUM(COUNTIF($F736:$T736,$B$4:$P$4))</f>
        <v>0</v>
      </c>
    </row>
    <row r="737" spans="2:22" ht="16.8" customHeight="1" x14ac:dyDescent="0.3">
      <c r="B737" s="14" t="s">
        <v>887</v>
      </c>
      <c r="C737" s="14"/>
      <c r="D737" s="14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V737" s="11">
        <f t="array" ref="V737">SUM(COUNTIF($F737:$T737,$B$4:$P$4))</f>
        <v>0</v>
      </c>
    </row>
    <row r="738" spans="2:22" ht="16.8" customHeight="1" x14ac:dyDescent="0.3">
      <c r="B738" s="14" t="s">
        <v>888</v>
      </c>
      <c r="C738" s="14"/>
      <c r="D738" s="14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V738" s="11">
        <f t="array" ref="V738">SUM(COUNTIF($F738:$T738,$B$4:$P$4))</f>
        <v>0</v>
      </c>
    </row>
    <row r="739" spans="2:22" ht="16.8" customHeight="1" x14ac:dyDescent="0.3">
      <c r="B739" s="14" t="s">
        <v>889</v>
      </c>
      <c r="C739" s="14"/>
      <c r="D739" s="14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V739" s="11">
        <f t="array" ref="V739">SUM(COUNTIF($F739:$T739,$B$4:$P$4))</f>
        <v>0</v>
      </c>
    </row>
    <row r="740" spans="2:22" ht="16.8" customHeight="1" x14ac:dyDescent="0.3">
      <c r="B740" s="14" t="s">
        <v>890</v>
      </c>
      <c r="C740" s="14"/>
      <c r="D740" s="14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V740" s="11">
        <f t="array" ref="V740">SUM(COUNTIF($F740:$T740,$B$4:$P$4))</f>
        <v>0</v>
      </c>
    </row>
    <row r="741" spans="2:22" ht="16.8" customHeight="1" x14ac:dyDescent="0.3">
      <c r="B741" s="14" t="s">
        <v>891</v>
      </c>
      <c r="C741" s="14"/>
      <c r="D741" s="14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V741" s="11">
        <f t="array" ref="V741">SUM(COUNTIF($F741:$T741,$B$4:$P$4))</f>
        <v>0</v>
      </c>
    </row>
    <row r="742" spans="2:22" ht="16.8" customHeight="1" x14ac:dyDescent="0.3">
      <c r="B742" s="14" t="s">
        <v>892</v>
      </c>
      <c r="C742" s="14"/>
      <c r="D742" s="14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V742" s="11">
        <f t="array" ref="V742">SUM(COUNTIF($F742:$T742,$B$4:$P$4))</f>
        <v>0</v>
      </c>
    </row>
    <row r="743" spans="2:22" ht="16.8" customHeight="1" x14ac:dyDescent="0.3">
      <c r="B743" s="14" t="s">
        <v>893</v>
      </c>
      <c r="C743" s="14"/>
      <c r="D743" s="14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V743" s="11">
        <f t="array" ref="V743">SUM(COUNTIF($F743:$T743,$B$4:$P$4))</f>
        <v>0</v>
      </c>
    </row>
    <row r="744" spans="2:22" ht="16.8" customHeight="1" x14ac:dyDescent="0.3">
      <c r="B744" s="14" t="s">
        <v>894</v>
      </c>
      <c r="C744" s="14"/>
      <c r="D744" s="14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V744" s="11">
        <f t="array" ref="V744">SUM(COUNTIF($F744:$T744,$B$4:$P$4))</f>
        <v>0</v>
      </c>
    </row>
    <row r="745" spans="2:22" ht="16.8" customHeight="1" x14ac:dyDescent="0.3">
      <c r="B745" s="14" t="s">
        <v>895</v>
      </c>
      <c r="C745" s="14"/>
      <c r="D745" s="14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V745" s="11">
        <f t="array" ref="V745">SUM(COUNTIF($F745:$T745,$B$4:$P$4))</f>
        <v>0</v>
      </c>
    </row>
    <row r="746" spans="2:22" ht="16.8" customHeight="1" x14ac:dyDescent="0.3">
      <c r="B746" s="14" t="s">
        <v>896</v>
      </c>
      <c r="C746" s="14"/>
      <c r="D746" s="14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V746" s="11">
        <f t="array" ref="V746">SUM(COUNTIF($F746:$T746,$B$4:$P$4))</f>
        <v>0</v>
      </c>
    </row>
    <row r="747" spans="2:22" ht="16.8" customHeight="1" x14ac:dyDescent="0.3">
      <c r="B747" s="14" t="s">
        <v>897</v>
      </c>
      <c r="C747" s="14"/>
      <c r="D747" s="14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V747" s="11">
        <f t="array" ref="V747">SUM(COUNTIF($F747:$T747,$B$4:$P$4))</f>
        <v>0</v>
      </c>
    </row>
    <row r="748" spans="2:22" ht="16.8" customHeight="1" x14ac:dyDescent="0.3">
      <c r="B748" s="14" t="s">
        <v>898</v>
      </c>
      <c r="C748" s="14"/>
      <c r="D748" s="14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V748" s="11">
        <f t="array" ref="V748">SUM(COUNTIF($F748:$T748,$B$4:$P$4))</f>
        <v>0</v>
      </c>
    </row>
    <row r="749" spans="2:22" ht="16.8" customHeight="1" x14ac:dyDescent="0.3">
      <c r="B749" s="14" t="s">
        <v>899</v>
      </c>
      <c r="C749" s="14"/>
      <c r="D749" s="14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V749" s="11">
        <f t="array" ref="V749">SUM(COUNTIF($F749:$T749,$B$4:$P$4))</f>
        <v>0</v>
      </c>
    </row>
    <row r="750" spans="2:22" ht="16.8" customHeight="1" x14ac:dyDescent="0.3">
      <c r="B750" s="14" t="s">
        <v>900</v>
      </c>
      <c r="C750" s="14"/>
      <c r="D750" s="14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V750" s="11">
        <f t="array" ref="V750">SUM(COUNTIF($F750:$T750,$B$4:$P$4))</f>
        <v>0</v>
      </c>
    </row>
    <row r="751" spans="2:22" ht="16.8" customHeight="1" x14ac:dyDescent="0.3">
      <c r="B751" s="14" t="s">
        <v>901</v>
      </c>
      <c r="C751" s="14"/>
      <c r="D751" s="14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V751" s="11">
        <f t="array" ref="V751">SUM(COUNTIF($F751:$T751,$B$4:$P$4))</f>
        <v>0</v>
      </c>
    </row>
    <row r="752" spans="2:22" ht="16.8" customHeight="1" x14ac:dyDescent="0.3">
      <c r="B752" s="14" t="s">
        <v>902</v>
      </c>
      <c r="C752" s="14"/>
      <c r="D752" s="14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V752" s="11">
        <f t="array" ref="V752">SUM(COUNTIF($F752:$T752,$B$4:$P$4))</f>
        <v>0</v>
      </c>
    </row>
    <row r="753" spans="2:22" ht="16.8" customHeight="1" x14ac:dyDescent="0.3">
      <c r="B753" s="14" t="s">
        <v>903</v>
      </c>
      <c r="C753" s="14"/>
      <c r="D753" s="14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V753" s="11">
        <f t="array" ref="V753">SUM(COUNTIF($F753:$T753,$B$4:$P$4))</f>
        <v>0</v>
      </c>
    </row>
    <row r="754" spans="2:22" ht="16.8" customHeight="1" x14ac:dyDescent="0.3">
      <c r="B754" s="14" t="s">
        <v>904</v>
      </c>
      <c r="C754" s="14"/>
      <c r="D754" s="14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V754" s="11">
        <f t="array" ref="V754">SUM(COUNTIF($F754:$T754,$B$4:$P$4))</f>
        <v>0</v>
      </c>
    </row>
    <row r="755" spans="2:22" ht="16.8" customHeight="1" x14ac:dyDescent="0.3">
      <c r="B755" s="14" t="s">
        <v>905</v>
      </c>
      <c r="C755" s="14"/>
      <c r="D755" s="14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V755" s="11">
        <f t="array" ref="V755">SUM(COUNTIF($F755:$T755,$B$4:$P$4))</f>
        <v>0</v>
      </c>
    </row>
    <row r="756" spans="2:22" ht="16.8" customHeight="1" x14ac:dyDescent="0.3">
      <c r="B756" s="14" t="s">
        <v>906</v>
      </c>
      <c r="C756" s="14"/>
      <c r="D756" s="14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V756" s="11">
        <f t="array" ref="V756">SUM(COUNTIF($F756:$T756,$B$4:$P$4))</f>
        <v>0</v>
      </c>
    </row>
    <row r="757" spans="2:22" ht="16.8" customHeight="1" x14ac:dyDescent="0.3">
      <c r="B757" s="14" t="s">
        <v>907</v>
      </c>
      <c r="C757" s="14"/>
      <c r="D757" s="14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V757" s="11">
        <f t="array" ref="V757">SUM(COUNTIF($F757:$T757,$B$4:$P$4))</f>
        <v>0</v>
      </c>
    </row>
    <row r="758" spans="2:22" ht="16.8" customHeight="1" x14ac:dyDescent="0.3">
      <c r="B758" s="14" t="s">
        <v>908</v>
      </c>
      <c r="C758" s="14"/>
      <c r="D758" s="14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V758" s="11">
        <f t="array" ref="V758">SUM(COUNTIF($F758:$T758,$B$4:$P$4))</f>
        <v>0</v>
      </c>
    </row>
    <row r="759" spans="2:22" ht="16.8" customHeight="1" x14ac:dyDescent="0.3">
      <c r="B759" s="14" t="s">
        <v>909</v>
      </c>
      <c r="C759" s="14"/>
      <c r="D759" s="14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V759" s="11">
        <f t="array" ref="V759">SUM(COUNTIF($F759:$T759,$B$4:$P$4))</f>
        <v>0</v>
      </c>
    </row>
    <row r="760" spans="2:22" ht="16.8" customHeight="1" x14ac:dyDescent="0.3">
      <c r="B760" s="14" t="s">
        <v>910</v>
      </c>
      <c r="C760" s="14"/>
      <c r="D760" s="14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V760" s="11">
        <f t="array" ref="V760">SUM(COUNTIF($F760:$T760,$B$4:$P$4))</f>
        <v>0</v>
      </c>
    </row>
    <row r="761" spans="2:22" ht="16.8" customHeight="1" x14ac:dyDescent="0.3">
      <c r="B761" s="14" t="s">
        <v>911</v>
      </c>
      <c r="C761" s="14"/>
      <c r="D761" s="14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V761" s="11">
        <f t="array" ref="V761">SUM(COUNTIF($F761:$T761,$B$4:$P$4))</f>
        <v>0</v>
      </c>
    </row>
    <row r="762" spans="2:22" ht="16.8" customHeight="1" x14ac:dyDescent="0.3">
      <c r="B762" s="14" t="s">
        <v>912</v>
      </c>
      <c r="C762" s="14"/>
      <c r="D762" s="14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V762" s="11">
        <f t="array" ref="V762">SUM(COUNTIF($F762:$T762,$B$4:$P$4))</f>
        <v>0</v>
      </c>
    </row>
    <row r="763" spans="2:22" ht="16.8" customHeight="1" x14ac:dyDescent="0.3">
      <c r="B763" s="14" t="s">
        <v>913</v>
      </c>
      <c r="C763" s="14"/>
      <c r="D763" s="14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V763" s="11">
        <f t="array" ref="V763">SUM(COUNTIF($F763:$T763,$B$4:$P$4))</f>
        <v>0</v>
      </c>
    </row>
    <row r="764" spans="2:22" ht="16.8" customHeight="1" x14ac:dyDescent="0.3">
      <c r="B764" s="14" t="s">
        <v>914</v>
      </c>
      <c r="C764" s="14"/>
      <c r="D764" s="14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V764" s="11">
        <f t="array" ref="V764">SUM(COUNTIF($F764:$T764,$B$4:$P$4))</f>
        <v>0</v>
      </c>
    </row>
    <row r="765" spans="2:22" ht="16.8" customHeight="1" x14ac:dyDescent="0.3">
      <c r="B765" s="14" t="s">
        <v>915</v>
      </c>
      <c r="C765" s="14"/>
      <c r="D765" s="14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V765" s="11">
        <f t="array" ref="V765">SUM(COUNTIF($F765:$T765,$B$4:$P$4))</f>
        <v>0</v>
      </c>
    </row>
    <row r="766" spans="2:22" ht="16.8" customHeight="1" x14ac:dyDescent="0.3">
      <c r="B766" s="14" t="s">
        <v>916</v>
      </c>
      <c r="C766" s="14"/>
      <c r="D766" s="14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V766" s="11">
        <f t="array" ref="V766">SUM(COUNTIF($F766:$T766,$B$4:$P$4))</f>
        <v>0</v>
      </c>
    </row>
    <row r="767" spans="2:22" ht="16.8" customHeight="1" x14ac:dyDescent="0.3">
      <c r="B767" s="14" t="s">
        <v>917</v>
      </c>
      <c r="C767" s="14"/>
      <c r="D767" s="14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V767" s="11">
        <f t="array" ref="V767">SUM(COUNTIF($F767:$T767,$B$4:$P$4))</f>
        <v>0</v>
      </c>
    </row>
    <row r="768" spans="2:22" ht="16.8" customHeight="1" x14ac:dyDescent="0.3">
      <c r="B768" s="14" t="s">
        <v>918</v>
      </c>
      <c r="C768" s="14"/>
      <c r="D768" s="14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V768" s="11">
        <f t="array" ref="V768">SUM(COUNTIF($F768:$T768,$B$4:$P$4))</f>
        <v>0</v>
      </c>
    </row>
    <row r="769" spans="2:22" ht="16.8" customHeight="1" x14ac:dyDescent="0.3">
      <c r="B769" s="14" t="s">
        <v>919</v>
      </c>
      <c r="C769" s="14"/>
      <c r="D769" s="14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V769" s="11">
        <f t="array" ref="V769">SUM(COUNTIF($F769:$T769,$B$4:$P$4))</f>
        <v>0</v>
      </c>
    </row>
    <row r="770" spans="2:22" ht="16.8" customHeight="1" x14ac:dyDescent="0.3">
      <c r="B770" s="14" t="s">
        <v>920</v>
      </c>
      <c r="C770" s="14"/>
      <c r="D770" s="14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V770" s="11">
        <f t="array" ref="V770">SUM(COUNTIF($F770:$T770,$B$4:$P$4))</f>
        <v>0</v>
      </c>
    </row>
    <row r="771" spans="2:22" ht="16.8" customHeight="1" x14ac:dyDescent="0.3">
      <c r="B771" s="14" t="s">
        <v>921</v>
      </c>
      <c r="C771" s="14"/>
      <c r="D771" s="14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V771" s="11">
        <f t="array" ref="V771">SUM(COUNTIF($F771:$T771,$B$4:$P$4))</f>
        <v>0</v>
      </c>
    </row>
    <row r="772" spans="2:22" ht="16.8" customHeight="1" x14ac:dyDescent="0.3">
      <c r="B772" s="14" t="s">
        <v>922</v>
      </c>
      <c r="C772" s="14"/>
      <c r="D772" s="14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V772" s="11">
        <f t="array" ref="V772">SUM(COUNTIF($F772:$T772,$B$4:$P$4))</f>
        <v>0</v>
      </c>
    </row>
    <row r="773" spans="2:22" ht="16.8" customHeight="1" x14ac:dyDescent="0.3">
      <c r="B773" s="14" t="s">
        <v>923</v>
      </c>
      <c r="C773" s="14"/>
      <c r="D773" s="14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V773" s="11">
        <f t="array" ref="V773">SUM(COUNTIF($F773:$T773,$B$4:$P$4))</f>
        <v>0</v>
      </c>
    </row>
    <row r="774" spans="2:22" ht="16.8" customHeight="1" x14ac:dyDescent="0.3">
      <c r="B774" s="14" t="s">
        <v>924</v>
      </c>
      <c r="C774" s="14"/>
      <c r="D774" s="14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V774" s="11">
        <f t="array" ref="V774">SUM(COUNTIF($F774:$T774,$B$4:$P$4))</f>
        <v>0</v>
      </c>
    </row>
    <row r="775" spans="2:22" ht="16.8" customHeight="1" x14ac:dyDescent="0.3">
      <c r="B775" s="14" t="s">
        <v>925</v>
      </c>
      <c r="C775" s="14"/>
      <c r="D775" s="14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V775" s="11">
        <f t="array" ref="V775">SUM(COUNTIF($F775:$T775,$B$4:$P$4))</f>
        <v>0</v>
      </c>
    </row>
    <row r="776" spans="2:22" ht="16.8" customHeight="1" x14ac:dyDescent="0.3">
      <c r="B776" s="14" t="s">
        <v>926</v>
      </c>
      <c r="C776" s="14"/>
      <c r="D776" s="14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V776" s="11">
        <f t="array" ref="V776">SUM(COUNTIF($F776:$T776,$B$4:$P$4))</f>
        <v>0</v>
      </c>
    </row>
    <row r="777" spans="2:22" ht="16.8" customHeight="1" x14ac:dyDescent="0.3">
      <c r="B777" s="14" t="s">
        <v>927</v>
      </c>
      <c r="C777" s="14"/>
      <c r="D777" s="14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V777" s="11">
        <f t="array" ref="V777">SUM(COUNTIF($F777:$T777,$B$4:$P$4))</f>
        <v>0</v>
      </c>
    </row>
    <row r="778" spans="2:22" ht="16.8" customHeight="1" x14ac:dyDescent="0.3">
      <c r="B778" s="14" t="s">
        <v>928</v>
      </c>
      <c r="C778" s="14"/>
      <c r="D778" s="14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V778" s="11">
        <f t="array" ref="V778">SUM(COUNTIF($F778:$T778,$B$4:$P$4))</f>
        <v>0</v>
      </c>
    </row>
    <row r="779" spans="2:22" ht="16.8" customHeight="1" x14ac:dyDescent="0.3">
      <c r="B779" s="14" t="s">
        <v>929</v>
      </c>
      <c r="C779" s="14"/>
      <c r="D779" s="14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V779" s="11">
        <f t="array" ref="V779">SUM(COUNTIF($F779:$T779,$B$4:$P$4))</f>
        <v>0</v>
      </c>
    </row>
    <row r="780" spans="2:22" ht="16.8" customHeight="1" x14ac:dyDescent="0.3">
      <c r="B780" s="14" t="s">
        <v>930</v>
      </c>
      <c r="C780" s="14"/>
      <c r="D780" s="14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V780" s="11">
        <f t="array" ref="V780">SUM(COUNTIF($F780:$T780,$B$4:$P$4))</f>
        <v>0</v>
      </c>
    </row>
    <row r="781" spans="2:22" ht="16.8" customHeight="1" x14ac:dyDescent="0.3">
      <c r="B781" s="14" t="s">
        <v>931</v>
      </c>
      <c r="C781" s="14"/>
      <c r="D781" s="14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V781" s="11">
        <f t="array" ref="V781">SUM(COUNTIF($F781:$T781,$B$4:$P$4))</f>
        <v>0</v>
      </c>
    </row>
    <row r="782" spans="2:22" ht="16.8" customHeight="1" x14ac:dyDescent="0.3">
      <c r="B782" s="14" t="s">
        <v>932</v>
      </c>
      <c r="C782" s="14"/>
      <c r="D782" s="14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V782" s="11">
        <f t="array" ref="V782">SUM(COUNTIF($F782:$T782,$B$4:$P$4))</f>
        <v>0</v>
      </c>
    </row>
    <row r="783" spans="2:22" ht="16.8" customHeight="1" x14ac:dyDescent="0.3">
      <c r="B783" s="14" t="s">
        <v>933</v>
      </c>
      <c r="C783" s="14"/>
      <c r="D783" s="14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V783" s="11">
        <f t="array" ref="V783">SUM(COUNTIF($F783:$T783,$B$4:$P$4))</f>
        <v>0</v>
      </c>
    </row>
    <row r="784" spans="2:22" ht="16.8" customHeight="1" x14ac:dyDescent="0.3">
      <c r="B784" s="14" t="s">
        <v>934</v>
      </c>
      <c r="C784" s="14"/>
      <c r="D784" s="14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V784" s="11">
        <f t="array" ref="V784">SUM(COUNTIF($F784:$T784,$B$4:$P$4))</f>
        <v>0</v>
      </c>
    </row>
    <row r="785" spans="2:22" ht="16.8" customHeight="1" x14ac:dyDescent="0.3">
      <c r="B785" s="14" t="s">
        <v>935</v>
      </c>
      <c r="C785" s="14"/>
      <c r="D785" s="14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V785" s="11">
        <f t="array" ref="V785">SUM(COUNTIF($F785:$T785,$B$4:$P$4))</f>
        <v>0</v>
      </c>
    </row>
    <row r="786" spans="2:22" ht="16.8" customHeight="1" x14ac:dyDescent="0.3">
      <c r="B786" s="14" t="s">
        <v>936</v>
      </c>
      <c r="C786" s="14"/>
      <c r="D786" s="14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V786" s="11">
        <f t="array" ref="V786">SUM(COUNTIF($F786:$T786,$B$4:$P$4))</f>
        <v>0</v>
      </c>
    </row>
    <row r="787" spans="2:22" ht="16.8" customHeight="1" x14ac:dyDescent="0.3">
      <c r="B787" s="14" t="s">
        <v>937</v>
      </c>
      <c r="C787" s="14"/>
      <c r="D787" s="14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V787" s="11">
        <f t="array" ref="V787">SUM(COUNTIF($F787:$T787,$B$4:$P$4))</f>
        <v>0</v>
      </c>
    </row>
    <row r="788" spans="2:22" ht="16.8" customHeight="1" x14ac:dyDescent="0.3">
      <c r="B788" s="14" t="s">
        <v>938</v>
      </c>
      <c r="C788" s="14"/>
      <c r="D788" s="14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V788" s="11">
        <f t="array" ref="V788">SUM(COUNTIF($F788:$T788,$B$4:$P$4))</f>
        <v>0</v>
      </c>
    </row>
    <row r="789" spans="2:22" ht="16.8" customHeight="1" x14ac:dyDescent="0.3">
      <c r="B789" s="14" t="s">
        <v>939</v>
      </c>
      <c r="C789" s="14"/>
      <c r="D789" s="14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V789" s="11">
        <f t="array" ref="V789">SUM(COUNTIF($F789:$T789,$B$4:$P$4))</f>
        <v>0</v>
      </c>
    </row>
    <row r="790" spans="2:22" ht="16.8" customHeight="1" x14ac:dyDescent="0.3">
      <c r="B790" s="14" t="s">
        <v>940</v>
      </c>
      <c r="C790" s="14"/>
      <c r="D790" s="14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V790" s="11">
        <f t="array" ref="V790">SUM(COUNTIF($F790:$T790,$B$4:$P$4))</f>
        <v>0</v>
      </c>
    </row>
    <row r="791" spans="2:22" ht="16.8" customHeight="1" x14ac:dyDescent="0.3">
      <c r="B791" s="14" t="s">
        <v>941</v>
      </c>
      <c r="C791" s="14"/>
      <c r="D791" s="14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V791" s="11">
        <f t="array" ref="V791">SUM(COUNTIF($F791:$T791,$B$4:$P$4))</f>
        <v>0</v>
      </c>
    </row>
    <row r="792" spans="2:22" ht="16.8" customHeight="1" x14ac:dyDescent="0.3">
      <c r="B792" s="14" t="s">
        <v>942</v>
      </c>
      <c r="C792" s="14"/>
      <c r="D792" s="14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V792" s="11">
        <f t="array" ref="V792">SUM(COUNTIF($F792:$T792,$B$4:$P$4))</f>
        <v>0</v>
      </c>
    </row>
    <row r="793" spans="2:22" ht="16.8" customHeight="1" x14ac:dyDescent="0.3">
      <c r="B793" s="14" t="s">
        <v>943</v>
      </c>
      <c r="C793" s="14"/>
      <c r="D793" s="14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V793" s="11">
        <f t="array" ref="V793">SUM(COUNTIF($F793:$T793,$B$4:$P$4))</f>
        <v>0</v>
      </c>
    </row>
    <row r="794" spans="2:22" ht="16.8" customHeight="1" x14ac:dyDescent="0.3">
      <c r="B794" s="14" t="s">
        <v>944</v>
      </c>
      <c r="C794" s="14"/>
      <c r="D794" s="14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V794" s="11">
        <f t="array" ref="V794">SUM(COUNTIF($F794:$T794,$B$4:$P$4))</f>
        <v>0</v>
      </c>
    </row>
    <row r="795" spans="2:22" ht="16.8" customHeight="1" x14ac:dyDescent="0.3">
      <c r="B795" s="14" t="s">
        <v>945</v>
      </c>
      <c r="C795" s="14"/>
      <c r="D795" s="14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V795" s="11">
        <f t="array" ref="V795">SUM(COUNTIF($F795:$T795,$B$4:$P$4))</f>
        <v>0</v>
      </c>
    </row>
    <row r="796" spans="2:22" ht="16.8" customHeight="1" x14ac:dyDescent="0.3">
      <c r="B796" s="14" t="s">
        <v>946</v>
      </c>
      <c r="C796" s="14"/>
      <c r="D796" s="14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V796" s="11">
        <f t="array" ref="V796">SUM(COUNTIF($F796:$T796,$B$4:$P$4))</f>
        <v>0</v>
      </c>
    </row>
    <row r="797" spans="2:22" ht="16.8" customHeight="1" x14ac:dyDescent="0.3">
      <c r="B797" s="14" t="s">
        <v>947</v>
      </c>
      <c r="C797" s="14"/>
      <c r="D797" s="14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V797" s="11">
        <f t="array" ref="V797">SUM(COUNTIF($F797:$T797,$B$4:$P$4))</f>
        <v>0</v>
      </c>
    </row>
    <row r="798" spans="2:22" ht="16.8" customHeight="1" x14ac:dyDescent="0.3">
      <c r="B798" s="14" t="s">
        <v>948</v>
      </c>
      <c r="C798" s="14"/>
      <c r="D798" s="14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V798" s="11">
        <f t="array" ref="V798">SUM(COUNTIF($F798:$T798,$B$4:$P$4))</f>
        <v>0</v>
      </c>
    </row>
    <row r="799" spans="2:22" ht="16.8" customHeight="1" x14ac:dyDescent="0.3">
      <c r="B799" s="14" t="s">
        <v>949</v>
      </c>
      <c r="C799" s="14"/>
      <c r="D799" s="14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V799" s="11">
        <f t="array" ref="V799">SUM(COUNTIF($F799:$T799,$B$4:$P$4))</f>
        <v>0</v>
      </c>
    </row>
    <row r="800" spans="2:22" ht="16.8" customHeight="1" x14ac:dyDescent="0.3">
      <c r="B800" s="14" t="s">
        <v>950</v>
      </c>
      <c r="C800" s="14"/>
      <c r="D800" s="14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V800" s="11">
        <f t="array" ref="V800">SUM(COUNTIF($F800:$T800,$B$4:$P$4))</f>
        <v>0</v>
      </c>
    </row>
    <row r="801" spans="2:22" ht="16.8" customHeight="1" x14ac:dyDescent="0.3">
      <c r="B801" s="14" t="s">
        <v>951</v>
      </c>
      <c r="C801" s="14"/>
      <c r="D801" s="14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V801" s="11">
        <f t="array" ref="V801">SUM(COUNTIF($F801:$T801,$B$4:$P$4))</f>
        <v>0</v>
      </c>
    </row>
    <row r="802" spans="2:22" ht="16.8" customHeight="1" x14ac:dyDescent="0.3">
      <c r="B802" s="14" t="s">
        <v>952</v>
      </c>
      <c r="C802" s="14"/>
      <c r="D802" s="14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V802" s="11">
        <f t="array" ref="V802">SUM(COUNTIF($F802:$T802,$B$4:$P$4))</f>
        <v>0</v>
      </c>
    </row>
    <row r="803" spans="2:22" ht="16.8" customHeight="1" x14ac:dyDescent="0.3">
      <c r="B803" s="14" t="s">
        <v>953</v>
      </c>
      <c r="C803" s="14"/>
      <c r="D803" s="14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V803" s="11">
        <f t="array" ref="V803">SUM(COUNTIF($F803:$T803,$B$4:$P$4))</f>
        <v>0</v>
      </c>
    </row>
    <row r="804" spans="2:22" ht="16.8" customHeight="1" x14ac:dyDescent="0.3">
      <c r="B804" s="14" t="s">
        <v>954</v>
      </c>
      <c r="C804" s="14"/>
      <c r="D804" s="14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V804" s="11">
        <f t="array" ref="V804">SUM(COUNTIF($F804:$T804,$B$4:$P$4))</f>
        <v>0</v>
      </c>
    </row>
    <row r="805" spans="2:22" ht="16.8" customHeight="1" x14ac:dyDescent="0.3">
      <c r="B805" s="14" t="s">
        <v>955</v>
      </c>
      <c r="C805" s="14"/>
      <c r="D805" s="14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V805" s="11">
        <f t="array" ref="V805">SUM(COUNTIF($F805:$T805,$B$4:$P$4))</f>
        <v>0</v>
      </c>
    </row>
    <row r="806" spans="2:22" ht="16.8" customHeight="1" x14ac:dyDescent="0.3">
      <c r="B806" s="14" t="s">
        <v>956</v>
      </c>
      <c r="C806" s="14"/>
      <c r="D806" s="14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V806" s="11">
        <f t="array" ref="V806">SUM(COUNTIF($F806:$T806,$B$4:$P$4))</f>
        <v>0</v>
      </c>
    </row>
    <row r="807" spans="2:22" ht="16.8" customHeight="1" x14ac:dyDescent="0.3">
      <c r="B807" s="14" t="s">
        <v>957</v>
      </c>
      <c r="C807" s="14"/>
      <c r="D807" s="14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V807" s="11">
        <f t="array" ref="V807">SUM(COUNTIF($F807:$T807,$B$4:$P$4))</f>
        <v>0</v>
      </c>
    </row>
    <row r="808" spans="2:22" ht="16.8" customHeight="1" x14ac:dyDescent="0.3">
      <c r="B808" s="14" t="s">
        <v>958</v>
      </c>
      <c r="C808" s="14"/>
      <c r="D808" s="14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V808" s="11">
        <f t="array" ref="V808">SUM(COUNTIF($F808:$T808,$B$4:$P$4))</f>
        <v>0</v>
      </c>
    </row>
    <row r="809" spans="2:22" ht="16.8" customHeight="1" x14ac:dyDescent="0.3">
      <c r="B809" s="14" t="s">
        <v>959</v>
      </c>
      <c r="C809" s="14"/>
      <c r="D809" s="14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V809" s="11">
        <f t="array" ref="V809">SUM(COUNTIF($F809:$T809,$B$4:$P$4))</f>
        <v>0</v>
      </c>
    </row>
    <row r="810" spans="2:22" ht="16.8" customHeight="1" x14ac:dyDescent="0.3">
      <c r="B810" s="14" t="s">
        <v>960</v>
      </c>
      <c r="C810" s="14"/>
      <c r="D810" s="14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V810" s="11">
        <f t="array" ref="V810">SUM(COUNTIF($F810:$T810,$B$4:$P$4))</f>
        <v>0</v>
      </c>
    </row>
    <row r="811" spans="2:22" ht="16.8" customHeight="1" x14ac:dyDescent="0.3">
      <c r="B811" s="14" t="s">
        <v>961</v>
      </c>
      <c r="C811" s="14"/>
      <c r="D811" s="14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V811" s="11">
        <f t="array" ref="V811">SUM(COUNTIF($F811:$T811,$B$4:$P$4))</f>
        <v>0</v>
      </c>
    </row>
    <row r="812" spans="2:22" ht="16.8" customHeight="1" x14ac:dyDescent="0.3">
      <c r="B812" s="14" t="s">
        <v>962</v>
      </c>
      <c r="C812" s="14"/>
      <c r="D812" s="14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V812" s="11">
        <f t="array" ref="V812">SUM(COUNTIF($F812:$T812,$B$4:$P$4))</f>
        <v>0</v>
      </c>
    </row>
    <row r="813" spans="2:22" ht="16.8" customHeight="1" x14ac:dyDescent="0.3">
      <c r="B813" s="14" t="s">
        <v>963</v>
      </c>
      <c r="C813" s="14"/>
      <c r="D813" s="14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V813" s="11">
        <f t="array" ref="V813">SUM(COUNTIF($F813:$T813,$B$4:$P$4))</f>
        <v>0</v>
      </c>
    </row>
    <row r="814" spans="2:22" ht="16.8" customHeight="1" x14ac:dyDescent="0.3">
      <c r="B814" s="14" t="s">
        <v>964</v>
      </c>
      <c r="C814" s="14"/>
      <c r="D814" s="14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V814" s="11">
        <f t="array" ref="V814">SUM(COUNTIF($F814:$T814,$B$4:$P$4))</f>
        <v>0</v>
      </c>
    </row>
    <row r="815" spans="2:22" ht="16.8" customHeight="1" x14ac:dyDescent="0.3">
      <c r="B815" s="14" t="s">
        <v>965</v>
      </c>
      <c r="C815" s="14"/>
      <c r="D815" s="14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V815" s="11">
        <f t="array" ref="V815">SUM(COUNTIF($F815:$T815,$B$4:$P$4))</f>
        <v>0</v>
      </c>
    </row>
    <row r="816" spans="2:22" ht="16.8" customHeight="1" x14ac:dyDescent="0.3">
      <c r="B816" s="14" t="s">
        <v>966</v>
      </c>
      <c r="C816" s="14"/>
      <c r="D816" s="14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V816" s="11">
        <f t="array" ref="V816">SUM(COUNTIF($F816:$T816,$B$4:$P$4))</f>
        <v>0</v>
      </c>
    </row>
    <row r="817" spans="2:22" ht="16.8" customHeight="1" x14ac:dyDescent="0.3">
      <c r="B817" s="14" t="s">
        <v>967</v>
      </c>
      <c r="C817" s="14"/>
      <c r="D817" s="14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V817" s="11">
        <f t="array" ref="V817">SUM(COUNTIF($F817:$T817,$B$4:$P$4))</f>
        <v>0</v>
      </c>
    </row>
    <row r="818" spans="2:22" ht="16.8" customHeight="1" x14ac:dyDescent="0.3">
      <c r="B818" s="14" t="s">
        <v>968</v>
      </c>
      <c r="C818" s="14"/>
      <c r="D818" s="14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V818" s="11">
        <f t="array" ref="V818">SUM(COUNTIF($F818:$T818,$B$4:$P$4))</f>
        <v>0</v>
      </c>
    </row>
    <row r="819" spans="2:22" ht="16.8" customHeight="1" x14ac:dyDescent="0.3">
      <c r="B819" s="14" t="s">
        <v>969</v>
      </c>
      <c r="C819" s="14"/>
      <c r="D819" s="14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V819" s="11">
        <f t="array" ref="V819">SUM(COUNTIF($F819:$T819,$B$4:$P$4))</f>
        <v>0</v>
      </c>
    </row>
    <row r="820" spans="2:22" ht="16.8" customHeight="1" x14ac:dyDescent="0.3">
      <c r="B820" s="14" t="s">
        <v>970</v>
      </c>
      <c r="C820" s="14"/>
      <c r="D820" s="14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V820" s="11">
        <f t="array" ref="V820">SUM(COUNTIF($F820:$T820,$B$4:$P$4))</f>
        <v>0</v>
      </c>
    </row>
    <row r="821" spans="2:22" ht="16.8" customHeight="1" x14ac:dyDescent="0.3">
      <c r="B821" s="14" t="s">
        <v>971</v>
      </c>
      <c r="C821" s="14"/>
      <c r="D821" s="14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V821" s="11">
        <f t="array" ref="V821">SUM(COUNTIF($F821:$T821,$B$4:$P$4))</f>
        <v>0</v>
      </c>
    </row>
    <row r="822" spans="2:22" ht="16.8" customHeight="1" x14ac:dyDescent="0.3">
      <c r="B822" s="14" t="s">
        <v>972</v>
      </c>
      <c r="C822" s="14"/>
      <c r="D822" s="14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V822" s="11">
        <f t="array" ref="V822">SUM(COUNTIF($F822:$T822,$B$4:$P$4))</f>
        <v>0</v>
      </c>
    </row>
    <row r="823" spans="2:22" ht="16.8" customHeight="1" x14ac:dyDescent="0.3">
      <c r="B823" s="14" t="s">
        <v>973</v>
      </c>
      <c r="C823" s="14"/>
      <c r="D823" s="14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V823" s="11">
        <f t="array" ref="V823">SUM(COUNTIF($F823:$T823,$B$4:$P$4))</f>
        <v>0</v>
      </c>
    </row>
    <row r="824" spans="2:22" ht="16.8" customHeight="1" x14ac:dyDescent="0.3">
      <c r="B824" s="14" t="s">
        <v>974</v>
      </c>
      <c r="C824" s="14"/>
      <c r="D824" s="14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V824" s="11">
        <f t="array" ref="V824">SUM(COUNTIF($F824:$T824,$B$4:$P$4))</f>
        <v>0</v>
      </c>
    </row>
    <row r="825" spans="2:22" ht="16.8" customHeight="1" x14ac:dyDescent="0.3">
      <c r="B825" s="14" t="s">
        <v>975</v>
      </c>
      <c r="C825" s="14"/>
      <c r="D825" s="14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V825" s="11">
        <f t="array" ref="V825">SUM(COUNTIF($F825:$T825,$B$4:$P$4))</f>
        <v>0</v>
      </c>
    </row>
    <row r="826" spans="2:22" ht="16.8" customHeight="1" x14ac:dyDescent="0.3">
      <c r="B826" s="14" t="s">
        <v>976</v>
      </c>
      <c r="C826" s="14"/>
      <c r="D826" s="14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V826" s="11">
        <f t="array" ref="V826">SUM(COUNTIF($F826:$T826,$B$4:$P$4))</f>
        <v>0</v>
      </c>
    </row>
    <row r="827" spans="2:22" ht="16.8" customHeight="1" x14ac:dyDescent="0.3">
      <c r="B827" s="14" t="s">
        <v>977</v>
      </c>
      <c r="C827" s="14"/>
      <c r="D827" s="14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V827" s="11">
        <f t="array" ref="V827">SUM(COUNTIF($F827:$T827,$B$4:$P$4))</f>
        <v>0</v>
      </c>
    </row>
    <row r="828" spans="2:22" ht="16.8" customHeight="1" x14ac:dyDescent="0.3">
      <c r="B828" s="14" t="s">
        <v>978</v>
      </c>
      <c r="C828" s="14"/>
      <c r="D828" s="14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V828" s="11">
        <f t="array" ref="V828">SUM(COUNTIF($F828:$T828,$B$4:$P$4))</f>
        <v>0</v>
      </c>
    </row>
    <row r="829" spans="2:22" ht="16.8" customHeight="1" x14ac:dyDescent="0.3">
      <c r="B829" s="14" t="s">
        <v>979</v>
      </c>
      <c r="C829" s="14"/>
      <c r="D829" s="14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V829" s="11">
        <f t="array" ref="V829">SUM(COUNTIF($F829:$T829,$B$4:$P$4))</f>
        <v>0</v>
      </c>
    </row>
    <row r="830" spans="2:22" ht="16.8" customHeight="1" x14ac:dyDescent="0.3">
      <c r="B830" s="14" t="s">
        <v>980</v>
      </c>
      <c r="C830" s="14"/>
      <c r="D830" s="14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V830" s="11">
        <f t="array" ref="V830">SUM(COUNTIF($F830:$T830,$B$4:$P$4))</f>
        <v>0</v>
      </c>
    </row>
    <row r="831" spans="2:22" ht="16.8" customHeight="1" x14ac:dyDescent="0.3">
      <c r="B831" s="14" t="s">
        <v>981</v>
      </c>
      <c r="C831" s="14"/>
      <c r="D831" s="14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V831" s="11">
        <f t="array" ref="V831">SUM(COUNTIF($F831:$T831,$B$4:$P$4))</f>
        <v>0</v>
      </c>
    </row>
    <row r="832" spans="2:22" ht="16.8" customHeight="1" x14ac:dyDescent="0.3">
      <c r="B832" s="14" t="s">
        <v>982</v>
      </c>
      <c r="C832" s="14"/>
      <c r="D832" s="14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V832" s="11">
        <f t="array" ref="V832">SUM(COUNTIF($F832:$T832,$B$4:$P$4))</f>
        <v>0</v>
      </c>
    </row>
    <row r="833" spans="2:22" ht="16.8" customHeight="1" x14ac:dyDescent="0.3">
      <c r="B833" s="14" t="s">
        <v>983</v>
      </c>
      <c r="C833" s="14"/>
      <c r="D833" s="14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V833" s="11">
        <f t="array" ref="V833">SUM(COUNTIF($F833:$T833,$B$4:$P$4))</f>
        <v>0</v>
      </c>
    </row>
    <row r="834" spans="2:22" ht="16.8" customHeight="1" x14ac:dyDescent="0.3">
      <c r="B834" s="14" t="s">
        <v>984</v>
      </c>
      <c r="C834" s="14"/>
      <c r="D834" s="14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V834" s="11">
        <f t="array" ref="V834">SUM(COUNTIF($F834:$T834,$B$4:$P$4))</f>
        <v>0</v>
      </c>
    </row>
    <row r="835" spans="2:22" ht="16.8" customHeight="1" x14ac:dyDescent="0.3">
      <c r="B835" s="14" t="s">
        <v>985</v>
      </c>
      <c r="C835" s="14"/>
      <c r="D835" s="14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V835" s="11">
        <f t="array" ref="V835">SUM(COUNTIF($F835:$T835,$B$4:$P$4))</f>
        <v>0</v>
      </c>
    </row>
    <row r="836" spans="2:22" ht="16.8" customHeight="1" x14ac:dyDescent="0.3">
      <c r="B836" s="14" t="s">
        <v>986</v>
      </c>
      <c r="C836" s="14"/>
      <c r="D836" s="14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V836" s="11">
        <f t="array" ref="V836">SUM(COUNTIF($F836:$T836,$B$4:$P$4))</f>
        <v>0</v>
      </c>
    </row>
    <row r="837" spans="2:22" ht="16.8" customHeight="1" x14ac:dyDescent="0.3">
      <c r="B837" s="14" t="s">
        <v>987</v>
      </c>
      <c r="C837" s="14"/>
      <c r="D837" s="14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V837" s="11">
        <f t="array" ref="V837">SUM(COUNTIF($F837:$T837,$B$4:$P$4))</f>
        <v>0</v>
      </c>
    </row>
    <row r="838" spans="2:22" ht="16.8" customHeight="1" x14ac:dyDescent="0.3">
      <c r="B838" s="14" t="s">
        <v>988</v>
      </c>
      <c r="C838" s="14"/>
      <c r="D838" s="14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V838" s="11">
        <f t="array" ref="V838">SUM(COUNTIF($F838:$T838,$B$4:$P$4))</f>
        <v>0</v>
      </c>
    </row>
    <row r="839" spans="2:22" ht="16.8" customHeight="1" x14ac:dyDescent="0.3">
      <c r="B839" s="14" t="s">
        <v>989</v>
      </c>
      <c r="C839" s="14"/>
      <c r="D839" s="14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V839" s="11">
        <f t="array" ref="V839">SUM(COUNTIF($F839:$T839,$B$4:$P$4))</f>
        <v>0</v>
      </c>
    </row>
    <row r="840" spans="2:22" ht="16.8" customHeight="1" x14ac:dyDescent="0.3">
      <c r="B840" s="14" t="s">
        <v>990</v>
      </c>
      <c r="C840" s="14"/>
      <c r="D840" s="14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V840" s="11">
        <f t="array" ref="V840">SUM(COUNTIF($F840:$T840,$B$4:$P$4))</f>
        <v>0</v>
      </c>
    </row>
    <row r="841" spans="2:22" ht="16.8" customHeight="1" x14ac:dyDescent="0.3">
      <c r="B841" s="14" t="s">
        <v>991</v>
      </c>
      <c r="C841" s="14"/>
      <c r="D841" s="14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V841" s="11">
        <f t="array" ref="V841">SUM(COUNTIF($F841:$T841,$B$4:$P$4))</f>
        <v>0</v>
      </c>
    </row>
    <row r="842" spans="2:22" ht="16.8" customHeight="1" x14ac:dyDescent="0.3">
      <c r="B842" s="14" t="s">
        <v>992</v>
      </c>
      <c r="C842" s="14"/>
      <c r="D842" s="14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V842" s="11">
        <f t="array" ref="V842">SUM(COUNTIF($F842:$T842,$B$4:$P$4))</f>
        <v>0</v>
      </c>
    </row>
    <row r="843" spans="2:22" ht="16.8" customHeight="1" x14ac:dyDescent="0.3">
      <c r="B843" s="14" t="s">
        <v>993</v>
      </c>
      <c r="C843" s="14"/>
      <c r="D843" s="14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V843" s="11">
        <f t="array" ref="V843">SUM(COUNTIF($F843:$T843,$B$4:$P$4))</f>
        <v>0</v>
      </c>
    </row>
    <row r="844" spans="2:22" ht="16.8" customHeight="1" x14ac:dyDescent="0.3">
      <c r="B844" s="14" t="s">
        <v>994</v>
      </c>
      <c r="C844" s="14"/>
      <c r="D844" s="14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V844" s="11">
        <f t="array" ref="V844">SUM(COUNTIF($F844:$T844,$B$4:$P$4))</f>
        <v>0</v>
      </c>
    </row>
    <row r="845" spans="2:22" ht="16.8" customHeight="1" x14ac:dyDescent="0.3">
      <c r="B845" s="14" t="s">
        <v>995</v>
      </c>
      <c r="C845" s="14"/>
      <c r="D845" s="14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V845" s="11">
        <f t="array" ref="V845">SUM(COUNTIF($F845:$T845,$B$4:$P$4))</f>
        <v>0</v>
      </c>
    </row>
    <row r="846" spans="2:22" ht="16.8" customHeight="1" x14ac:dyDescent="0.3">
      <c r="B846" s="14" t="s">
        <v>996</v>
      </c>
      <c r="C846" s="14"/>
      <c r="D846" s="14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V846" s="11">
        <f t="array" ref="V846">SUM(COUNTIF($F846:$T846,$B$4:$P$4))</f>
        <v>0</v>
      </c>
    </row>
    <row r="847" spans="2:22" ht="16.8" customHeight="1" x14ac:dyDescent="0.3">
      <c r="B847" s="14" t="s">
        <v>997</v>
      </c>
      <c r="C847" s="14"/>
      <c r="D847" s="14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V847" s="11">
        <f t="array" ref="V847">SUM(COUNTIF($F847:$T847,$B$4:$P$4))</f>
        <v>0</v>
      </c>
    </row>
    <row r="848" spans="2:22" ht="16.8" customHeight="1" x14ac:dyDescent="0.3">
      <c r="B848" s="14" t="s">
        <v>998</v>
      </c>
      <c r="C848" s="14"/>
      <c r="D848" s="14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V848" s="11">
        <f t="array" ref="V848">SUM(COUNTIF($F848:$T848,$B$4:$P$4))</f>
        <v>0</v>
      </c>
    </row>
    <row r="849" spans="2:22" ht="16.8" customHeight="1" x14ac:dyDescent="0.3">
      <c r="B849" s="14" t="s">
        <v>999</v>
      </c>
      <c r="C849" s="14"/>
      <c r="D849" s="14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V849" s="11">
        <f t="array" ref="V849">SUM(COUNTIF($F849:$T849,$B$4:$P$4))</f>
        <v>0</v>
      </c>
    </row>
    <row r="850" spans="2:22" ht="16.8" customHeight="1" x14ac:dyDescent="0.3">
      <c r="B850" s="14" t="s">
        <v>1000</v>
      </c>
      <c r="C850" s="14"/>
      <c r="D850" s="14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V850" s="11">
        <f t="array" ref="V850">SUM(COUNTIF($F850:$T850,$B$4:$P$4))</f>
        <v>0</v>
      </c>
    </row>
    <row r="851" spans="2:22" ht="16.8" customHeight="1" x14ac:dyDescent="0.3">
      <c r="B851" s="14" t="s">
        <v>1001</v>
      </c>
      <c r="C851" s="14"/>
      <c r="D851" s="14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V851" s="11">
        <f t="array" ref="V851">SUM(COUNTIF($F851:$T851,$B$4:$P$4))</f>
        <v>0</v>
      </c>
    </row>
    <row r="852" spans="2:22" ht="16.8" customHeight="1" x14ac:dyDescent="0.3">
      <c r="B852" s="14" t="s">
        <v>1002</v>
      </c>
      <c r="C852" s="14"/>
      <c r="D852" s="14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V852" s="11">
        <f t="array" ref="V852">SUM(COUNTIF($F852:$T852,$B$4:$P$4))</f>
        <v>0</v>
      </c>
    </row>
    <row r="853" spans="2:22" ht="16.8" customHeight="1" x14ac:dyDescent="0.3">
      <c r="B853" s="14" t="s">
        <v>1003</v>
      </c>
      <c r="C853" s="14"/>
      <c r="D853" s="14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V853" s="11">
        <f t="array" ref="V853">SUM(COUNTIF($F853:$T853,$B$4:$P$4))</f>
        <v>0</v>
      </c>
    </row>
    <row r="854" spans="2:22" ht="16.8" customHeight="1" x14ac:dyDescent="0.3">
      <c r="B854" s="14" t="s">
        <v>1004</v>
      </c>
      <c r="C854" s="14"/>
      <c r="D854" s="14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V854" s="11">
        <f t="array" ref="V854">SUM(COUNTIF($F854:$T854,$B$4:$P$4))</f>
        <v>0</v>
      </c>
    </row>
    <row r="855" spans="2:22" ht="16.8" customHeight="1" x14ac:dyDescent="0.3">
      <c r="B855" s="14" t="s">
        <v>1005</v>
      </c>
      <c r="C855" s="14"/>
      <c r="D855" s="14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V855" s="11">
        <f t="array" ref="V855">SUM(COUNTIF($F855:$T855,$B$4:$P$4))</f>
        <v>0</v>
      </c>
    </row>
    <row r="856" spans="2:22" ht="16.8" customHeight="1" x14ac:dyDescent="0.3">
      <c r="B856" s="14" t="s">
        <v>1006</v>
      </c>
      <c r="C856" s="14"/>
      <c r="D856" s="14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V856" s="11">
        <f t="array" ref="V856">SUM(COUNTIF($F856:$T856,$B$4:$P$4))</f>
        <v>0</v>
      </c>
    </row>
    <row r="857" spans="2:22" ht="16.8" customHeight="1" x14ac:dyDescent="0.3">
      <c r="B857" s="14" t="s">
        <v>1007</v>
      </c>
      <c r="C857" s="14"/>
      <c r="D857" s="14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V857" s="11">
        <f t="array" ref="V857">SUM(COUNTIF($F857:$T857,$B$4:$P$4))</f>
        <v>0</v>
      </c>
    </row>
    <row r="858" spans="2:22" ht="16.8" customHeight="1" x14ac:dyDescent="0.3">
      <c r="B858" s="14" t="s">
        <v>1008</v>
      </c>
      <c r="C858" s="14"/>
      <c r="D858" s="14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V858" s="11">
        <f t="array" ref="V858">SUM(COUNTIF($F858:$T858,$B$4:$P$4))</f>
        <v>0</v>
      </c>
    </row>
    <row r="859" spans="2:22" ht="16.8" customHeight="1" x14ac:dyDescent="0.3">
      <c r="B859" s="14" t="s">
        <v>1009</v>
      </c>
      <c r="C859" s="14"/>
      <c r="D859" s="14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V859" s="11">
        <f t="array" ref="V859">SUM(COUNTIF($F859:$T859,$B$4:$P$4))</f>
        <v>0</v>
      </c>
    </row>
    <row r="860" spans="2:22" ht="16.8" customHeight="1" x14ac:dyDescent="0.3">
      <c r="B860" s="14" t="s">
        <v>1010</v>
      </c>
      <c r="C860" s="14"/>
      <c r="D860" s="14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V860" s="11">
        <f t="array" ref="V860">SUM(COUNTIF($F860:$T860,$B$4:$P$4))</f>
        <v>0</v>
      </c>
    </row>
    <row r="861" spans="2:22" ht="16.8" customHeight="1" x14ac:dyDescent="0.3">
      <c r="B861" s="14" t="s">
        <v>1011</v>
      </c>
      <c r="C861" s="14"/>
      <c r="D861" s="14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V861" s="11">
        <f t="array" ref="V861">SUM(COUNTIF($F861:$T861,$B$4:$P$4))</f>
        <v>0</v>
      </c>
    </row>
    <row r="862" spans="2:22" ht="16.8" customHeight="1" x14ac:dyDescent="0.3">
      <c r="B862" s="14" t="s">
        <v>1012</v>
      </c>
      <c r="C862" s="14"/>
      <c r="D862" s="14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V862" s="11">
        <f t="array" ref="V862">SUM(COUNTIF($F862:$T862,$B$4:$P$4))</f>
        <v>0</v>
      </c>
    </row>
    <row r="863" spans="2:22" ht="16.8" customHeight="1" x14ac:dyDescent="0.3">
      <c r="B863" s="14" t="s">
        <v>1013</v>
      </c>
      <c r="C863" s="14"/>
      <c r="D863" s="14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V863" s="11">
        <f t="array" ref="V863">SUM(COUNTIF($F863:$T863,$B$4:$P$4))</f>
        <v>0</v>
      </c>
    </row>
    <row r="864" spans="2:22" ht="16.8" customHeight="1" x14ac:dyDescent="0.3">
      <c r="B864" s="14" t="s">
        <v>1014</v>
      </c>
      <c r="C864" s="14"/>
      <c r="D864" s="14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V864" s="11">
        <f t="array" ref="V864">SUM(COUNTIF($F864:$T864,$B$4:$P$4))</f>
        <v>0</v>
      </c>
    </row>
    <row r="865" spans="2:22" ht="16.8" customHeight="1" x14ac:dyDescent="0.3">
      <c r="B865" s="14" t="s">
        <v>1015</v>
      </c>
      <c r="C865" s="14"/>
      <c r="D865" s="14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V865" s="11">
        <f t="array" ref="V865">SUM(COUNTIF($F865:$T865,$B$4:$P$4))</f>
        <v>0</v>
      </c>
    </row>
    <row r="866" spans="2:22" ht="16.8" customHeight="1" x14ac:dyDescent="0.3">
      <c r="B866" s="14" t="s">
        <v>1016</v>
      </c>
      <c r="C866" s="14"/>
      <c r="D866" s="14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V866" s="11">
        <f t="array" ref="V866">SUM(COUNTIF($F866:$T866,$B$4:$P$4))</f>
        <v>0</v>
      </c>
    </row>
    <row r="867" spans="2:22" ht="16.8" customHeight="1" x14ac:dyDescent="0.3">
      <c r="B867" s="14" t="s">
        <v>1017</v>
      </c>
      <c r="C867" s="14"/>
      <c r="D867" s="14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V867" s="11">
        <f t="array" ref="V867">SUM(COUNTIF($F867:$T867,$B$4:$P$4))</f>
        <v>0</v>
      </c>
    </row>
    <row r="868" spans="2:22" ht="16.8" customHeight="1" x14ac:dyDescent="0.3">
      <c r="B868" s="14" t="s">
        <v>1018</v>
      </c>
      <c r="C868" s="14"/>
      <c r="D868" s="14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V868" s="11">
        <f t="array" ref="V868">SUM(COUNTIF($F868:$T868,$B$4:$P$4))</f>
        <v>0</v>
      </c>
    </row>
    <row r="869" spans="2:22" ht="16.8" customHeight="1" x14ac:dyDescent="0.3">
      <c r="B869" s="14" t="s">
        <v>1019</v>
      </c>
      <c r="C869" s="14"/>
      <c r="D869" s="14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V869" s="11">
        <f t="array" ref="V869">SUM(COUNTIF($F869:$T869,$B$4:$P$4))</f>
        <v>0</v>
      </c>
    </row>
    <row r="870" spans="2:22" ht="16.8" customHeight="1" x14ac:dyDescent="0.3">
      <c r="B870" s="14" t="s">
        <v>1020</v>
      </c>
      <c r="C870" s="14"/>
      <c r="D870" s="14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V870" s="11">
        <f t="array" ref="V870">SUM(COUNTIF($F870:$T870,$B$4:$P$4))</f>
        <v>0</v>
      </c>
    </row>
    <row r="871" spans="2:22" ht="16.8" customHeight="1" x14ac:dyDescent="0.3">
      <c r="B871" s="14" t="s">
        <v>1021</v>
      </c>
      <c r="C871" s="14"/>
      <c r="D871" s="14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V871" s="11">
        <f t="array" ref="V871">SUM(COUNTIF($F871:$T871,$B$4:$P$4))</f>
        <v>0</v>
      </c>
    </row>
    <row r="872" spans="2:22" ht="16.8" customHeight="1" x14ac:dyDescent="0.3">
      <c r="B872" s="14" t="s">
        <v>1022</v>
      </c>
      <c r="C872" s="14"/>
      <c r="D872" s="14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V872" s="11">
        <f t="array" ref="V872">SUM(COUNTIF($F872:$T872,$B$4:$P$4))</f>
        <v>0</v>
      </c>
    </row>
    <row r="873" spans="2:22" ht="16.8" customHeight="1" x14ac:dyDescent="0.3">
      <c r="B873" s="14" t="s">
        <v>1023</v>
      </c>
      <c r="C873" s="14"/>
      <c r="D873" s="14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V873" s="11">
        <f t="array" ref="V873">SUM(COUNTIF($F873:$T873,$B$4:$P$4))</f>
        <v>0</v>
      </c>
    </row>
    <row r="874" spans="2:22" ht="16.8" customHeight="1" x14ac:dyDescent="0.3">
      <c r="B874" s="14" t="s">
        <v>1024</v>
      </c>
      <c r="C874" s="14"/>
      <c r="D874" s="14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V874" s="11">
        <f t="array" ref="V874">SUM(COUNTIF($F874:$T874,$B$4:$P$4))</f>
        <v>0</v>
      </c>
    </row>
    <row r="875" spans="2:22" ht="16.8" customHeight="1" x14ac:dyDescent="0.3">
      <c r="B875" s="14" t="s">
        <v>1025</v>
      </c>
      <c r="C875" s="14"/>
      <c r="D875" s="14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V875" s="11">
        <f t="array" ref="V875">SUM(COUNTIF($F875:$T875,$B$4:$P$4))</f>
        <v>0</v>
      </c>
    </row>
    <row r="876" spans="2:22" ht="16.8" customHeight="1" x14ac:dyDescent="0.3">
      <c r="B876" s="14" t="s">
        <v>1026</v>
      </c>
      <c r="C876" s="14"/>
      <c r="D876" s="14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V876" s="11">
        <f t="array" ref="V876">SUM(COUNTIF($F876:$T876,$B$4:$P$4))</f>
        <v>0</v>
      </c>
    </row>
    <row r="877" spans="2:22" ht="16.8" customHeight="1" x14ac:dyDescent="0.3">
      <c r="B877" s="14" t="s">
        <v>1027</v>
      </c>
      <c r="C877" s="14"/>
      <c r="D877" s="14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V877" s="11">
        <f t="array" ref="V877">SUM(COUNTIF($F877:$T877,$B$4:$P$4))</f>
        <v>0</v>
      </c>
    </row>
    <row r="878" spans="2:22" ht="16.8" customHeight="1" x14ac:dyDescent="0.3">
      <c r="B878" s="14" t="s">
        <v>1028</v>
      </c>
      <c r="C878" s="14"/>
      <c r="D878" s="14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V878" s="11">
        <f t="array" ref="V878">SUM(COUNTIF($F878:$T878,$B$4:$P$4))</f>
        <v>0</v>
      </c>
    </row>
    <row r="879" spans="2:22" ht="16.8" customHeight="1" x14ac:dyDescent="0.3">
      <c r="B879" s="14" t="s">
        <v>1029</v>
      </c>
      <c r="C879" s="14"/>
      <c r="D879" s="14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V879" s="11">
        <f t="array" ref="V879">SUM(COUNTIF($F879:$T879,$B$4:$P$4))</f>
        <v>0</v>
      </c>
    </row>
    <row r="880" spans="2:22" ht="16.8" customHeight="1" x14ac:dyDescent="0.3">
      <c r="B880" s="14" t="s">
        <v>1030</v>
      </c>
      <c r="C880" s="14"/>
      <c r="D880" s="14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V880" s="11">
        <f t="array" ref="V880">SUM(COUNTIF($F880:$T880,$B$4:$P$4))</f>
        <v>0</v>
      </c>
    </row>
    <row r="881" spans="2:22" ht="16.8" customHeight="1" x14ac:dyDescent="0.3">
      <c r="B881" s="14" t="s">
        <v>1031</v>
      </c>
      <c r="C881" s="14"/>
      <c r="D881" s="14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V881" s="11">
        <f t="array" ref="V881">SUM(COUNTIF($F881:$T881,$B$4:$P$4))</f>
        <v>0</v>
      </c>
    </row>
    <row r="882" spans="2:22" ht="16.8" customHeight="1" x14ac:dyDescent="0.3">
      <c r="B882" s="14" t="s">
        <v>1032</v>
      </c>
      <c r="C882" s="14"/>
      <c r="D882" s="14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V882" s="11">
        <f t="array" ref="V882">SUM(COUNTIF($F882:$T882,$B$4:$P$4))</f>
        <v>0</v>
      </c>
    </row>
    <row r="883" spans="2:22" ht="16.8" customHeight="1" x14ac:dyDescent="0.3">
      <c r="B883" s="14" t="s">
        <v>1033</v>
      </c>
      <c r="C883" s="14"/>
      <c r="D883" s="14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V883" s="11">
        <f t="array" ref="V883">SUM(COUNTIF($F883:$T883,$B$4:$P$4))</f>
        <v>0</v>
      </c>
    </row>
    <row r="884" spans="2:22" ht="16.8" customHeight="1" x14ac:dyDescent="0.3">
      <c r="B884" s="14" t="s">
        <v>1034</v>
      </c>
      <c r="C884" s="14"/>
      <c r="D884" s="14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V884" s="11">
        <f t="array" ref="V884">SUM(COUNTIF($F884:$T884,$B$4:$P$4))</f>
        <v>0</v>
      </c>
    </row>
    <row r="885" spans="2:22" ht="16.8" customHeight="1" x14ac:dyDescent="0.3">
      <c r="B885" s="14" t="s">
        <v>1035</v>
      </c>
      <c r="C885" s="14"/>
      <c r="D885" s="14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V885" s="11">
        <f t="array" ref="V885">SUM(COUNTIF($F885:$T885,$B$4:$P$4))</f>
        <v>0</v>
      </c>
    </row>
    <row r="886" spans="2:22" ht="16.8" customHeight="1" x14ac:dyDescent="0.3">
      <c r="B886" s="14" t="s">
        <v>1036</v>
      </c>
      <c r="C886" s="14"/>
      <c r="D886" s="14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V886" s="11">
        <f t="array" ref="V886">SUM(COUNTIF($F886:$T886,$B$4:$P$4))</f>
        <v>0</v>
      </c>
    </row>
    <row r="887" spans="2:22" ht="16.8" customHeight="1" x14ac:dyDescent="0.3">
      <c r="B887" s="14" t="s">
        <v>1037</v>
      </c>
      <c r="C887" s="14"/>
      <c r="D887" s="14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V887" s="11">
        <f t="array" ref="V887">SUM(COUNTIF($F887:$T887,$B$4:$P$4))</f>
        <v>0</v>
      </c>
    </row>
    <row r="888" spans="2:22" ht="16.8" customHeight="1" x14ac:dyDescent="0.3">
      <c r="B888" s="14" t="s">
        <v>1038</v>
      </c>
      <c r="C888" s="14"/>
      <c r="D888" s="14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V888" s="11">
        <f t="array" ref="V888">SUM(COUNTIF($F888:$T888,$B$4:$P$4))</f>
        <v>0</v>
      </c>
    </row>
    <row r="889" spans="2:22" ht="16.8" customHeight="1" x14ac:dyDescent="0.3">
      <c r="B889" s="14" t="s">
        <v>1039</v>
      </c>
      <c r="C889" s="14"/>
      <c r="D889" s="14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V889" s="11">
        <f t="array" ref="V889">SUM(COUNTIF($F889:$T889,$B$4:$P$4))</f>
        <v>0</v>
      </c>
    </row>
    <row r="890" spans="2:22" ht="16.8" customHeight="1" x14ac:dyDescent="0.3">
      <c r="B890" s="14" t="s">
        <v>1040</v>
      </c>
      <c r="C890" s="14"/>
      <c r="D890" s="14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V890" s="11">
        <f t="array" ref="V890">SUM(COUNTIF($F890:$T890,$B$4:$P$4))</f>
        <v>0</v>
      </c>
    </row>
    <row r="891" spans="2:22" ht="16.8" customHeight="1" x14ac:dyDescent="0.3">
      <c r="B891" s="14" t="s">
        <v>1041</v>
      </c>
      <c r="C891" s="14"/>
      <c r="D891" s="14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V891" s="11">
        <f t="array" ref="V891">SUM(COUNTIF($F891:$T891,$B$4:$P$4))</f>
        <v>0</v>
      </c>
    </row>
    <row r="892" spans="2:22" ht="16.8" customHeight="1" x14ac:dyDescent="0.3">
      <c r="B892" s="14" t="s">
        <v>1042</v>
      </c>
      <c r="C892" s="14"/>
      <c r="D892" s="14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V892" s="11">
        <f t="array" ref="V892">SUM(COUNTIF($F892:$T892,$B$4:$P$4))</f>
        <v>0</v>
      </c>
    </row>
    <row r="893" spans="2:22" ht="16.8" customHeight="1" x14ac:dyDescent="0.3">
      <c r="B893" s="14" t="s">
        <v>1043</v>
      </c>
      <c r="C893" s="14"/>
      <c r="D893" s="14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V893" s="11">
        <f t="array" ref="V893">SUM(COUNTIF($F893:$T893,$B$4:$P$4))</f>
        <v>0</v>
      </c>
    </row>
    <row r="894" spans="2:22" ht="16.8" customHeight="1" x14ac:dyDescent="0.3">
      <c r="B894" s="14" t="s">
        <v>1044</v>
      </c>
      <c r="C894" s="14"/>
      <c r="D894" s="14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V894" s="11">
        <f t="array" ref="V894">SUM(COUNTIF($F894:$T894,$B$4:$P$4))</f>
        <v>0</v>
      </c>
    </row>
    <row r="895" spans="2:22" ht="16.8" customHeight="1" x14ac:dyDescent="0.3">
      <c r="B895" s="14" t="s">
        <v>1045</v>
      </c>
      <c r="C895" s="14"/>
      <c r="D895" s="14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V895" s="11">
        <f t="array" ref="V895">SUM(COUNTIF($F895:$T895,$B$4:$P$4))</f>
        <v>0</v>
      </c>
    </row>
    <row r="896" spans="2:22" ht="16.8" customHeight="1" x14ac:dyDescent="0.3">
      <c r="B896" s="14" t="s">
        <v>1046</v>
      </c>
      <c r="C896" s="14"/>
      <c r="D896" s="14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V896" s="11">
        <f t="array" ref="V896">SUM(COUNTIF($F896:$T896,$B$4:$P$4))</f>
        <v>0</v>
      </c>
    </row>
    <row r="897" spans="2:22" ht="16.8" customHeight="1" x14ac:dyDescent="0.3">
      <c r="B897" s="14" t="s">
        <v>1047</v>
      </c>
      <c r="C897" s="14"/>
      <c r="D897" s="14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V897" s="11">
        <f t="array" ref="V897">SUM(COUNTIF($F897:$T897,$B$4:$P$4))</f>
        <v>0</v>
      </c>
    </row>
    <row r="898" spans="2:22" ht="16.8" customHeight="1" x14ac:dyDescent="0.3">
      <c r="B898" s="14" t="s">
        <v>1048</v>
      </c>
      <c r="C898" s="14"/>
      <c r="D898" s="14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V898" s="11">
        <f t="array" ref="V898">SUM(COUNTIF($F898:$T898,$B$4:$P$4))</f>
        <v>0</v>
      </c>
    </row>
    <row r="899" spans="2:22" ht="16.8" customHeight="1" x14ac:dyDescent="0.3">
      <c r="B899" s="14" t="s">
        <v>1049</v>
      </c>
      <c r="C899" s="14"/>
      <c r="D899" s="14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V899" s="11">
        <f t="array" ref="V899">SUM(COUNTIF($F899:$T899,$B$4:$P$4))</f>
        <v>0</v>
      </c>
    </row>
    <row r="900" spans="2:22" ht="16.8" customHeight="1" x14ac:dyDescent="0.3">
      <c r="B900" s="14" t="s">
        <v>1050</v>
      </c>
      <c r="C900" s="14"/>
      <c r="D900" s="14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V900" s="11">
        <f t="array" ref="V900">SUM(COUNTIF($F900:$T900,$B$4:$P$4))</f>
        <v>0</v>
      </c>
    </row>
    <row r="901" spans="2:22" ht="16.8" customHeight="1" x14ac:dyDescent="0.3">
      <c r="B901" s="14" t="s">
        <v>1051</v>
      </c>
      <c r="C901" s="14"/>
      <c r="D901" s="14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V901" s="11">
        <f t="array" ref="V901">SUM(COUNTIF($F901:$T901,$B$4:$P$4))</f>
        <v>0</v>
      </c>
    </row>
    <row r="902" spans="2:22" ht="16.8" customHeight="1" x14ac:dyDescent="0.3">
      <c r="B902" s="14" t="s">
        <v>1052</v>
      </c>
      <c r="C902" s="14"/>
      <c r="D902" s="14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V902" s="11">
        <f t="array" ref="V902">SUM(COUNTIF($F902:$T902,$B$4:$P$4))</f>
        <v>0</v>
      </c>
    </row>
    <row r="903" spans="2:22" ht="16.8" customHeight="1" x14ac:dyDescent="0.3">
      <c r="B903" s="14" t="s">
        <v>1053</v>
      </c>
      <c r="C903" s="14"/>
      <c r="D903" s="14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V903" s="11">
        <f t="array" ref="V903">SUM(COUNTIF($F903:$T903,$B$4:$P$4))</f>
        <v>0</v>
      </c>
    </row>
    <row r="904" spans="2:22" ht="16.8" customHeight="1" x14ac:dyDescent="0.3">
      <c r="B904" s="14" t="s">
        <v>1054</v>
      </c>
      <c r="C904" s="14"/>
      <c r="D904" s="14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V904" s="11">
        <f t="array" ref="V904">SUM(COUNTIF($F904:$T904,$B$4:$P$4))</f>
        <v>0</v>
      </c>
    </row>
    <row r="905" spans="2:22" ht="16.8" customHeight="1" x14ac:dyDescent="0.3">
      <c r="B905" s="14" t="s">
        <v>1055</v>
      </c>
      <c r="C905" s="14"/>
      <c r="D905" s="14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V905" s="11">
        <f t="array" ref="V905">SUM(COUNTIF($F905:$T905,$B$4:$P$4))</f>
        <v>0</v>
      </c>
    </row>
    <row r="906" spans="2:22" ht="16.8" customHeight="1" x14ac:dyDescent="0.3">
      <c r="B906" s="14" t="s">
        <v>1056</v>
      </c>
      <c r="C906" s="14"/>
      <c r="D906" s="14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V906" s="11">
        <f t="array" ref="V906">SUM(COUNTIF($F906:$T906,$B$4:$P$4))</f>
        <v>0</v>
      </c>
    </row>
    <row r="907" spans="2:22" ht="16.8" customHeight="1" x14ac:dyDescent="0.3">
      <c r="B907" s="14" t="s">
        <v>1057</v>
      </c>
      <c r="C907" s="14"/>
      <c r="D907" s="14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V907" s="11">
        <f t="array" ref="V907">SUM(COUNTIF($F907:$T907,$B$4:$P$4))</f>
        <v>0</v>
      </c>
    </row>
    <row r="908" spans="2:22" ht="16.8" customHeight="1" x14ac:dyDescent="0.3">
      <c r="B908" s="14" t="s">
        <v>1058</v>
      </c>
      <c r="C908" s="14"/>
      <c r="D908" s="14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V908" s="11">
        <f t="array" ref="V908">SUM(COUNTIF($F908:$T908,$B$4:$P$4))</f>
        <v>0</v>
      </c>
    </row>
    <row r="909" spans="2:22" ht="16.8" customHeight="1" x14ac:dyDescent="0.3">
      <c r="B909" s="14" t="s">
        <v>1059</v>
      </c>
      <c r="C909" s="14"/>
      <c r="D909" s="14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V909" s="11">
        <f t="array" ref="V909">SUM(COUNTIF($F909:$T909,$B$4:$P$4))</f>
        <v>0</v>
      </c>
    </row>
    <row r="910" spans="2:22" ht="16.8" customHeight="1" x14ac:dyDescent="0.3">
      <c r="B910" s="14" t="s">
        <v>1060</v>
      </c>
      <c r="C910" s="14"/>
      <c r="D910" s="14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V910" s="11">
        <f t="array" ref="V910">SUM(COUNTIF($F910:$T910,$B$4:$P$4))</f>
        <v>0</v>
      </c>
    </row>
    <row r="911" spans="2:22" ht="16.8" customHeight="1" x14ac:dyDescent="0.3">
      <c r="B911" s="14" t="s">
        <v>1061</v>
      </c>
      <c r="C911" s="14"/>
      <c r="D911" s="14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V911" s="11">
        <f t="array" ref="V911">SUM(COUNTIF($F911:$T911,$B$4:$P$4))</f>
        <v>0</v>
      </c>
    </row>
    <row r="912" spans="2:22" ht="16.8" customHeight="1" x14ac:dyDescent="0.3">
      <c r="B912" s="14" t="s">
        <v>1062</v>
      </c>
      <c r="C912" s="14"/>
      <c r="D912" s="1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V912" s="11">
        <f t="array" ref="V912">SUM(COUNTIF($F912:$T912,$B$4:$P$4))</f>
        <v>0</v>
      </c>
    </row>
    <row r="913" spans="2:22" ht="16.8" customHeight="1" x14ac:dyDescent="0.3">
      <c r="B913" s="14" t="s">
        <v>1063</v>
      </c>
      <c r="C913" s="14"/>
      <c r="D913" s="1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V913" s="11">
        <f t="array" ref="V913">SUM(COUNTIF($F913:$T913,$B$4:$P$4))</f>
        <v>0</v>
      </c>
    </row>
    <row r="914" spans="2:22" ht="16.8" customHeight="1" x14ac:dyDescent="0.3">
      <c r="B914" s="14" t="s">
        <v>1064</v>
      </c>
      <c r="C914" s="14"/>
      <c r="D914" s="14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V914" s="11">
        <f t="array" ref="V914">SUM(COUNTIF($F914:$T914,$B$4:$P$4))</f>
        <v>0</v>
      </c>
    </row>
    <row r="915" spans="2:22" ht="16.8" customHeight="1" x14ac:dyDescent="0.3">
      <c r="B915" s="14" t="s">
        <v>1065</v>
      </c>
      <c r="C915" s="14"/>
      <c r="D915" s="14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V915" s="11">
        <f t="array" ref="V915">SUM(COUNTIF($F915:$T915,$B$4:$P$4))</f>
        <v>0</v>
      </c>
    </row>
    <row r="916" spans="2:22" ht="16.8" customHeight="1" x14ac:dyDescent="0.3">
      <c r="B916" s="14" t="s">
        <v>1066</v>
      </c>
      <c r="C916" s="14"/>
      <c r="D916" s="14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V916" s="11">
        <f t="array" ref="V916">SUM(COUNTIF($F916:$T916,$B$4:$P$4))</f>
        <v>0</v>
      </c>
    </row>
    <row r="917" spans="2:22" ht="16.8" customHeight="1" x14ac:dyDescent="0.3">
      <c r="B917" s="14" t="s">
        <v>1067</v>
      </c>
      <c r="C917" s="14"/>
      <c r="D917" s="14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V917" s="11">
        <f t="array" ref="V917">SUM(COUNTIF($F917:$T917,$B$4:$P$4))</f>
        <v>0</v>
      </c>
    </row>
    <row r="918" spans="2:22" ht="16.8" customHeight="1" x14ac:dyDescent="0.3">
      <c r="B918" s="14" t="s">
        <v>1068</v>
      </c>
      <c r="C918" s="14"/>
      <c r="D918" s="1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V918" s="11">
        <f t="array" ref="V918">SUM(COUNTIF($F918:$T918,$B$4:$P$4))</f>
        <v>0</v>
      </c>
    </row>
    <row r="919" spans="2:22" ht="16.8" customHeight="1" x14ac:dyDescent="0.3">
      <c r="B919" s="14" t="s">
        <v>1069</v>
      </c>
      <c r="C919" s="14"/>
      <c r="D919" s="1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V919" s="11">
        <f t="array" ref="V919">SUM(COUNTIF($F919:$T919,$B$4:$P$4))</f>
        <v>0</v>
      </c>
    </row>
    <row r="920" spans="2:22" ht="16.8" customHeight="1" x14ac:dyDescent="0.3">
      <c r="B920" s="14" t="s">
        <v>1070</v>
      </c>
      <c r="C920" s="14"/>
      <c r="D920" s="14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V920" s="11">
        <f t="array" ref="V920">SUM(COUNTIF($F920:$T920,$B$4:$P$4))</f>
        <v>0</v>
      </c>
    </row>
    <row r="921" spans="2:22" ht="16.8" customHeight="1" x14ac:dyDescent="0.3">
      <c r="B921" s="14" t="s">
        <v>1071</v>
      </c>
      <c r="C921" s="14"/>
      <c r="D921" s="14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V921" s="11">
        <f t="array" ref="V921">SUM(COUNTIF($F921:$T921,$B$4:$P$4))</f>
        <v>0</v>
      </c>
    </row>
    <row r="922" spans="2:22" ht="16.8" customHeight="1" x14ac:dyDescent="0.3">
      <c r="B922" s="14" t="s">
        <v>1072</v>
      </c>
      <c r="C922" s="14"/>
      <c r="D922" s="14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V922" s="11">
        <f t="array" ref="V922">SUM(COUNTIF($F922:$T922,$B$4:$P$4))</f>
        <v>0</v>
      </c>
    </row>
    <row r="923" spans="2:22" ht="16.8" customHeight="1" x14ac:dyDescent="0.3">
      <c r="B923" s="14" t="s">
        <v>1073</v>
      </c>
      <c r="C923" s="14"/>
      <c r="D923" s="14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V923" s="11">
        <f t="array" ref="V923">SUM(COUNTIF($F923:$T923,$B$4:$P$4))</f>
        <v>0</v>
      </c>
    </row>
    <row r="924" spans="2:22" ht="16.8" customHeight="1" x14ac:dyDescent="0.3">
      <c r="B924" s="14" t="s">
        <v>1074</v>
      </c>
      <c r="C924" s="14"/>
      <c r="D924" s="14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V924" s="11">
        <f t="array" ref="V924">SUM(COUNTIF($F924:$T924,$B$4:$P$4))</f>
        <v>0</v>
      </c>
    </row>
    <row r="925" spans="2:22" ht="16.8" customHeight="1" x14ac:dyDescent="0.3">
      <c r="B925" s="14" t="s">
        <v>1075</v>
      </c>
      <c r="C925" s="14"/>
      <c r="D925" s="14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V925" s="11">
        <f t="array" ref="V925">SUM(COUNTIF($F925:$T925,$B$4:$P$4))</f>
        <v>0</v>
      </c>
    </row>
    <row r="926" spans="2:22" ht="16.8" customHeight="1" x14ac:dyDescent="0.3">
      <c r="B926" s="14" t="s">
        <v>1076</v>
      </c>
      <c r="C926" s="14"/>
      <c r="D926" s="14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V926" s="11">
        <f t="array" ref="V926">SUM(COUNTIF($F926:$T926,$B$4:$P$4))</f>
        <v>0</v>
      </c>
    </row>
    <row r="927" spans="2:22" ht="16.8" customHeight="1" x14ac:dyDescent="0.3">
      <c r="B927" s="14" t="s">
        <v>1077</v>
      </c>
      <c r="C927" s="14"/>
      <c r="D927" s="14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V927" s="11">
        <f t="array" ref="V927">SUM(COUNTIF($F927:$T927,$B$4:$P$4))</f>
        <v>0</v>
      </c>
    </row>
    <row r="928" spans="2:22" ht="16.8" customHeight="1" x14ac:dyDescent="0.3">
      <c r="B928" s="14" t="s">
        <v>1078</v>
      </c>
      <c r="C928" s="14"/>
      <c r="D928" s="14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V928" s="11">
        <f t="array" ref="V928">SUM(COUNTIF($F928:$T928,$B$4:$P$4))</f>
        <v>0</v>
      </c>
    </row>
    <row r="929" spans="2:22" ht="16.8" customHeight="1" x14ac:dyDescent="0.3">
      <c r="B929" s="14" t="s">
        <v>1079</v>
      </c>
      <c r="C929" s="14"/>
      <c r="D929" s="14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V929" s="11">
        <f t="array" ref="V929">SUM(COUNTIF($F929:$T929,$B$4:$P$4))</f>
        <v>0</v>
      </c>
    </row>
    <row r="930" spans="2:22" ht="16.8" customHeight="1" x14ac:dyDescent="0.3">
      <c r="B930" s="14" t="s">
        <v>1080</v>
      </c>
      <c r="C930" s="14"/>
      <c r="D930" s="14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V930" s="11">
        <f t="array" ref="V930">SUM(COUNTIF($F930:$T930,$B$4:$P$4))</f>
        <v>0</v>
      </c>
    </row>
    <row r="931" spans="2:22" ht="16.8" customHeight="1" x14ac:dyDescent="0.3">
      <c r="B931" s="14" t="s">
        <v>1081</v>
      </c>
      <c r="C931" s="14"/>
      <c r="D931" s="14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V931" s="11">
        <f t="array" ref="V931">SUM(COUNTIF($F931:$T931,$B$4:$P$4))</f>
        <v>0</v>
      </c>
    </row>
    <row r="932" spans="2:22" ht="16.8" customHeight="1" x14ac:dyDescent="0.3">
      <c r="B932" s="14" t="s">
        <v>1082</v>
      </c>
      <c r="C932" s="14"/>
      <c r="D932" s="14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V932" s="11">
        <f t="array" ref="V932">SUM(COUNTIF($F932:$T932,$B$4:$P$4))</f>
        <v>0</v>
      </c>
    </row>
    <row r="933" spans="2:22" ht="16.8" customHeight="1" x14ac:dyDescent="0.3">
      <c r="B933" s="14" t="s">
        <v>1083</v>
      </c>
      <c r="C933" s="14"/>
      <c r="D933" s="14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V933" s="11">
        <f t="array" ref="V933">SUM(COUNTIF($F933:$T933,$B$4:$P$4))</f>
        <v>0</v>
      </c>
    </row>
    <row r="934" spans="2:22" ht="16.8" customHeight="1" x14ac:dyDescent="0.3">
      <c r="B934" s="14" t="s">
        <v>1084</v>
      </c>
      <c r="C934" s="14"/>
      <c r="D934" s="1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V934" s="11">
        <f t="array" ref="V934">SUM(COUNTIF($F934:$T934,$B$4:$P$4))</f>
        <v>0</v>
      </c>
    </row>
    <row r="935" spans="2:22" ht="16.8" customHeight="1" x14ac:dyDescent="0.3">
      <c r="B935" s="14" t="s">
        <v>1085</v>
      </c>
      <c r="C935" s="14"/>
      <c r="D935" s="1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V935" s="11">
        <f t="array" ref="V935">SUM(COUNTIF($F935:$T935,$B$4:$P$4))</f>
        <v>0</v>
      </c>
    </row>
    <row r="936" spans="2:22" ht="16.8" customHeight="1" x14ac:dyDescent="0.3">
      <c r="B936" s="14" t="s">
        <v>1086</v>
      </c>
      <c r="C936" s="14"/>
      <c r="D936" s="14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V936" s="11">
        <f t="array" ref="V936">SUM(COUNTIF($F936:$T936,$B$4:$P$4))</f>
        <v>0</v>
      </c>
    </row>
    <row r="937" spans="2:22" ht="16.8" customHeight="1" x14ac:dyDescent="0.3">
      <c r="B937" s="14" t="s">
        <v>1087</v>
      </c>
      <c r="C937" s="14"/>
      <c r="D937" s="14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V937" s="11">
        <f t="array" ref="V937">SUM(COUNTIF($F937:$T937,$B$4:$P$4))</f>
        <v>0</v>
      </c>
    </row>
    <row r="938" spans="2:22" ht="16.8" customHeight="1" x14ac:dyDescent="0.3">
      <c r="B938" s="14" t="s">
        <v>1088</v>
      </c>
      <c r="C938" s="14"/>
      <c r="D938" s="14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V938" s="11">
        <f t="array" ref="V938">SUM(COUNTIF($F938:$T938,$B$4:$P$4))</f>
        <v>0</v>
      </c>
    </row>
    <row r="939" spans="2:22" ht="16.8" customHeight="1" x14ac:dyDescent="0.3">
      <c r="B939" s="14" t="s">
        <v>1089</v>
      </c>
      <c r="C939" s="14"/>
      <c r="D939" s="1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V939" s="11">
        <f t="array" ref="V939">SUM(COUNTIF($F939:$T939,$B$4:$P$4))</f>
        <v>0</v>
      </c>
    </row>
    <row r="940" spans="2:22" ht="16.8" customHeight="1" x14ac:dyDescent="0.3">
      <c r="B940" s="14" t="s">
        <v>1090</v>
      </c>
      <c r="C940" s="14"/>
      <c r="D940" s="1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V940" s="11">
        <f t="array" ref="V940">SUM(COUNTIF($F940:$T940,$B$4:$P$4))</f>
        <v>0</v>
      </c>
    </row>
    <row r="941" spans="2:22" ht="16.8" customHeight="1" x14ac:dyDescent="0.3">
      <c r="B941" s="14" t="s">
        <v>1091</v>
      </c>
      <c r="C941" s="14"/>
      <c r="D941" s="14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V941" s="11">
        <f t="array" ref="V941">SUM(COUNTIF($F941:$T941,$B$4:$P$4))</f>
        <v>0</v>
      </c>
    </row>
    <row r="942" spans="2:22" ht="16.8" customHeight="1" x14ac:dyDescent="0.3">
      <c r="B942" s="14" t="s">
        <v>1092</v>
      </c>
      <c r="C942" s="14"/>
      <c r="D942" s="1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V942" s="11">
        <f t="array" ref="V942">SUM(COUNTIF($F942:$T942,$B$4:$P$4))</f>
        <v>0</v>
      </c>
    </row>
    <row r="943" spans="2:22" ht="16.8" customHeight="1" x14ac:dyDescent="0.3">
      <c r="B943" s="14" t="s">
        <v>1093</v>
      </c>
      <c r="C943" s="14"/>
      <c r="D943" s="1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V943" s="11">
        <f t="array" ref="V943">SUM(COUNTIF($F943:$T943,$B$4:$P$4))</f>
        <v>0</v>
      </c>
    </row>
    <row r="944" spans="2:22" ht="16.8" customHeight="1" x14ac:dyDescent="0.3">
      <c r="B944" s="14" t="s">
        <v>1094</v>
      </c>
      <c r="C944" s="14"/>
      <c r="D944" s="14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V944" s="11">
        <f t="array" ref="V944">SUM(COUNTIF($F944:$T944,$B$4:$P$4))</f>
        <v>0</v>
      </c>
    </row>
    <row r="945" spans="2:22" ht="16.8" customHeight="1" x14ac:dyDescent="0.3">
      <c r="B945" s="14" t="s">
        <v>1095</v>
      </c>
      <c r="C945" s="14"/>
      <c r="D945" s="14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V945" s="11">
        <f t="array" ref="V945">SUM(COUNTIF($F945:$T945,$B$4:$P$4))</f>
        <v>0</v>
      </c>
    </row>
    <row r="946" spans="2:22" ht="16.8" customHeight="1" x14ac:dyDescent="0.3">
      <c r="B946" s="14" t="s">
        <v>1096</v>
      </c>
      <c r="C946" s="14"/>
      <c r="D946" s="14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V946" s="11">
        <f t="array" ref="V946">SUM(COUNTIF($F946:$T946,$B$4:$P$4))</f>
        <v>0</v>
      </c>
    </row>
    <row r="947" spans="2:22" ht="16.8" customHeight="1" x14ac:dyDescent="0.3">
      <c r="B947" s="14" t="s">
        <v>1097</v>
      </c>
      <c r="C947" s="14"/>
      <c r="D947" s="14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V947" s="11">
        <f t="array" ref="V947">SUM(COUNTIF($F947:$T947,$B$4:$P$4))</f>
        <v>0</v>
      </c>
    </row>
    <row r="948" spans="2:22" ht="16.8" customHeight="1" x14ac:dyDescent="0.3">
      <c r="B948" s="14" t="s">
        <v>1098</v>
      </c>
      <c r="C948" s="14"/>
      <c r="D948" s="14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V948" s="11">
        <f t="array" ref="V948">SUM(COUNTIF($F948:$T948,$B$4:$P$4))</f>
        <v>0</v>
      </c>
    </row>
    <row r="949" spans="2:22" ht="16.8" customHeight="1" x14ac:dyDescent="0.3">
      <c r="B949" s="14" t="s">
        <v>1099</v>
      </c>
      <c r="C949" s="14"/>
      <c r="D949" s="14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V949" s="11">
        <f t="array" ref="V949">SUM(COUNTIF($F949:$T949,$B$4:$P$4))</f>
        <v>0</v>
      </c>
    </row>
    <row r="950" spans="2:22" ht="16.8" customHeight="1" x14ac:dyDescent="0.3">
      <c r="B950" s="14" t="s">
        <v>1100</v>
      </c>
      <c r="C950" s="14"/>
      <c r="D950" s="14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V950" s="11">
        <f t="array" ref="V950">SUM(COUNTIF($F950:$T950,$B$4:$P$4))</f>
        <v>0</v>
      </c>
    </row>
    <row r="951" spans="2:22" ht="16.8" customHeight="1" x14ac:dyDescent="0.3">
      <c r="B951" s="14" t="s">
        <v>1101</v>
      </c>
      <c r="C951" s="14"/>
      <c r="D951" s="14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V951" s="11">
        <f t="array" ref="V951">SUM(COUNTIF($F951:$T951,$B$4:$P$4))</f>
        <v>0</v>
      </c>
    </row>
    <row r="952" spans="2:22" ht="16.8" customHeight="1" x14ac:dyDescent="0.3">
      <c r="B952" s="14" t="s">
        <v>1102</v>
      </c>
      <c r="C952" s="14"/>
      <c r="D952" s="14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V952" s="11">
        <f t="array" ref="V952">SUM(COUNTIF($F952:$T952,$B$4:$P$4))</f>
        <v>0</v>
      </c>
    </row>
    <row r="953" spans="2:22" ht="16.8" customHeight="1" x14ac:dyDescent="0.3">
      <c r="B953" s="14" t="s">
        <v>1103</v>
      </c>
      <c r="C953" s="14"/>
      <c r="D953" s="14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V953" s="11">
        <f t="array" ref="V953">SUM(COUNTIF($F953:$T953,$B$4:$P$4))</f>
        <v>0</v>
      </c>
    </row>
    <row r="954" spans="2:22" ht="16.8" customHeight="1" x14ac:dyDescent="0.3">
      <c r="B954" s="14" t="s">
        <v>1104</v>
      </c>
      <c r="C954" s="14"/>
      <c r="D954" s="14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V954" s="11">
        <f t="array" ref="V954">SUM(COUNTIF($F954:$T954,$B$4:$P$4))</f>
        <v>0</v>
      </c>
    </row>
    <row r="955" spans="2:22" ht="16.8" customHeight="1" x14ac:dyDescent="0.3">
      <c r="B955" s="14" t="s">
        <v>1105</v>
      </c>
      <c r="C955" s="14"/>
      <c r="D955" s="14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V955" s="11">
        <f t="array" ref="V955">SUM(COUNTIF($F955:$T955,$B$4:$P$4))</f>
        <v>0</v>
      </c>
    </row>
    <row r="956" spans="2:22" ht="16.8" customHeight="1" x14ac:dyDescent="0.3">
      <c r="B956" s="14" t="s">
        <v>1106</v>
      </c>
      <c r="C956" s="14"/>
      <c r="D956" s="14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V956" s="11">
        <f t="array" ref="V956">SUM(COUNTIF($F956:$T956,$B$4:$P$4))</f>
        <v>0</v>
      </c>
    </row>
    <row r="957" spans="2:22" ht="16.8" customHeight="1" x14ac:dyDescent="0.3">
      <c r="B957" s="14" t="s">
        <v>1107</v>
      </c>
      <c r="C957" s="14"/>
      <c r="D957" s="14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V957" s="11">
        <f t="array" ref="V957">SUM(COUNTIF($F957:$T957,$B$4:$P$4))</f>
        <v>0</v>
      </c>
    </row>
    <row r="958" spans="2:22" ht="16.8" customHeight="1" x14ac:dyDescent="0.3">
      <c r="B958" s="14" t="s">
        <v>1108</v>
      </c>
      <c r="C958" s="14"/>
      <c r="D958" s="14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V958" s="11">
        <f t="array" ref="V958">SUM(COUNTIF($F958:$T958,$B$4:$P$4))</f>
        <v>0</v>
      </c>
    </row>
    <row r="959" spans="2:22" ht="16.8" customHeight="1" x14ac:dyDescent="0.3">
      <c r="B959" s="14" t="s">
        <v>1109</v>
      </c>
      <c r="C959" s="14"/>
      <c r="D959" s="14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V959" s="11">
        <f t="array" ref="V959">SUM(COUNTIF($F959:$T959,$B$4:$P$4))</f>
        <v>0</v>
      </c>
    </row>
    <row r="960" spans="2:22" ht="16.8" customHeight="1" x14ac:dyDescent="0.3">
      <c r="B960" s="14" t="s">
        <v>1110</v>
      </c>
      <c r="C960" s="14"/>
      <c r="D960" s="14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V960" s="11">
        <f t="array" ref="V960">SUM(COUNTIF($F960:$T960,$B$4:$P$4))</f>
        <v>0</v>
      </c>
    </row>
    <row r="961" spans="2:22" ht="16.8" customHeight="1" x14ac:dyDescent="0.3">
      <c r="B961" s="14" t="s">
        <v>1111</v>
      </c>
      <c r="C961" s="14"/>
      <c r="D961" s="14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V961" s="11">
        <f t="array" ref="V961">SUM(COUNTIF($F961:$T961,$B$4:$P$4))</f>
        <v>0</v>
      </c>
    </row>
    <row r="962" spans="2:22" ht="16.8" customHeight="1" x14ac:dyDescent="0.3">
      <c r="B962" s="14" t="s">
        <v>1112</v>
      </c>
      <c r="C962" s="14"/>
      <c r="D962" s="14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V962" s="11">
        <f t="array" ref="V962">SUM(COUNTIF($F962:$T962,$B$4:$P$4))</f>
        <v>0</v>
      </c>
    </row>
    <row r="963" spans="2:22" ht="16.8" customHeight="1" x14ac:dyDescent="0.3">
      <c r="B963" s="14" t="s">
        <v>1113</v>
      </c>
      <c r="C963" s="14"/>
      <c r="D963" s="14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V963" s="11">
        <f t="array" ref="V963">SUM(COUNTIF($F963:$T963,$B$4:$P$4))</f>
        <v>0</v>
      </c>
    </row>
    <row r="964" spans="2:22" ht="16.8" customHeight="1" x14ac:dyDescent="0.3">
      <c r="B964" s="14" t="s">
        <v>1114</v>
      </c>
      <c r="C964" s="14"/>
      <c r="D964" s="14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V964" s="11">
        <f t="array" ref="V964">SUM(COUNTIF($F964:$T964,$B$4:$P$4))</f>
        <v>0</v>
      </c>
    </row>
    <row r="965" spans="2:22" ht="16.8" customHeight="1" x14ac:dyDescent="0.3">
      <c r="B965" s="14" t="s">
        <v>1115</v>
      </c>
      <c r="C965" s="14"/>
      <c r="D965" s="14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V965" s="11">
        <f t="array" ref="V965">SUM(COUNTIF($F965:$T965,$B$4:$P$4))</f>
        <v>0</v>
      </c>
    </row>
    <row r="966" spans="2:22" ht="16.8" customHeight="1" x14ac:dyDescent="0.3">
      <c r="B966" s="14" t="s">
        <v>1116</v>
      </c>
      <c r="C966" s="14"/>
      <c r="D966" s="14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V966" s="11">
        <f t="array" ref="V966">SUM(COUNTIF($F966:$T966,$B$4:$P$4))</f>
        <v>0</v>
      </c>
    </row>
    <row r="967" spans="2:22" ht="16.8" customHeight="1" x14ac:dyDescent="0.3">
      <c r="B967" s="14" t="s">
        <v>1117</v>
      </c>
      <c r="C967" s="14"/>
      <c r="D967" s="14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V967" s="11">
        <f t="array" ref="V967">SUM(COUNTIF($F967:$T967,$B$4:$P$4))</f>
        <v>0</v>
      </c>
    </row>
    <row r="968" spans="2:22" ht="16.8" customHeight="1" x14ac:dyDescent="0.3">
      <c r="B968" s="14" t="s">
        <v>1118</v>
      </c>
      <c r="C968" s="14"/>
      <c r="D968" s="14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V968" s="11">
        <f t="array" ref="V968">SUM(COUNTIF($F968:$T968,$B$4:$P$4))</f>
        <v>0</v>
      </c>
    </row>
    <row r="969" spans="2:22" ht="16.8" customHeight="1" x14ac:dyDescent="0.3">
      <c r="B969" s="14" t="s">
        <v>1119</v>
      </c>
      <c r="C969" s="14"/>
      <c r="D969" s="14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V969" s="11">
        <f t="array" ref="V969">SUM(COUNTIF($F969:$T969,$B$4:$P$4))</f>
        <v>0</v>
      </c>
    </row>
    <row r="970" spans="2:22" ht="16.8" customHeight="1" x14ac:dyDescent="0.3">
      <c r="B970" s="14" t="s">
        <v>1120</v>
      </c>
      <c r="C970" s="14"/>
      <c r="D970" s="14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V970" s="11">
        <f t="array" ref="V970">SUM(COUNTIF($F970:$T970,$B$4:$P$4))</f>
        <v>0</v>
      </c>
    </row>
    <row r="971" spans="2:22" ht="16.8" customHeight="1" x14ac:dyDescent="0.3">
      <c r="B971" s="14" t="s">
        <v>1121</v>
      </c>
      <c r="C971" s="14"/>
      <c r="D971" s="14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V971" s="11">
        <f t="array" ref="V971">SUM(COUNTIF($F971:$T971,$B$4:$P$4))</f>
        <v>0</v>
      </c>
    </row>
    <row r="972" spans="2:22" ht="16.8" customHeight="1" x14ac:dyDescent="0.3">
      <c r="B972" s="14" t="s">
        <v>1122</v>
      </c>
      <c r="C972" s="14"/>
      <c r="D972" s="14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V972" s="11">
        <f t="array" ref="V972">SUM(COUNTIF($F972:$T972,$B$4:$P$4))</f>
        <v>0</v>
      </c>
    </row>
    <row r="973" spans="2:22" ht="16.8" customHeight="1" x14ac:dyDescent="0.3">
      <c r="B973" s="14" t="s">
        <v>1123</v>
      </c>
      <c r="C973" s="14"/>
      <c r="D973" s="14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V973" s="11">
        <f t="array" ref="V973">SUM(COUNTIF($F973:$T973,$B$4:$P$4))</f>
        <v>0</v>
      </c>
    </row>
    <row r="974" spans="2:22" ht="16.8" customHeight="1" x14ac:dyDescent="0.3">
      <c r="B974" s="14" t="s">
        <v>1124</v>
      </c>
      <c r="C974" s="14"/>
      <c r="D974" s="14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V974" s="11">
        <f t="array" ref="V974">SUM(COUNTIF($F974:$T974,$B$4:$P$4))</f>
        <v>0</v>
      </c>
    </row>
    <row r="975" spans="2:22" ht="16.8" customHeight="1" x14ac:dyDescent="0.3">
      <c r="B975" s="14" t="s">
        <v>1125</v>
      </c>
      <c r="C975" s="14"/>
      <c r="D975" s="14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V975" s="11">
        <f t="array" ref="V975">SUM(COUNTIF($F975:$T975,$B$4:$P$4))</f>
        <v>0</v>
      </c>
    </row>
    <row r="976" spans="2:22" ht="16.8" customHeight="1" x14ac:dyDescent="0.3">
      <c r="B976" s="14" t="s">
        <v>1126</v>
      </c>
      <c r="C976" s="14"/>
      <c r="D976" s="14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V976" s="11">
        <f t="array" ref="V976">SUM(COUNTIF($F976:$T976,$B$4:$P$4))</f>
        <v>0</v>
      </c>
    </row>
    <row r="977" spans="2:22" ht="16.8" customHeight="1" x14ac:dyDescent="0.3">
      <c r="B977" s="14" t="s">
        <v>1127</v>
      </c>
      <c r="C977" s="14"/>
      <c r="D977" s="14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V977" s="11">
        <f t="array" ref="V977">SUM(COUNTIF($F977:$T977,$B$4:$P$4))</f>
        <v>0</v>
      </c>
    </row>
    <row r="978" spans="2:22" ht="16.8" customHeight="1" x14ac:dyDescent="0.3">
      <c r="B978" s="14" t="s">
        <v>1128</v>
      </c>
      <c r="C978" s="14"/>
      <c r="D978" s="14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V978" s="11">
        <f t="array" ref="V978">SUM(COUNTIF($F978:$T978,$B$4:$P$4))</f>
        <v>0</v>
      </c>
    </row>
    <row r="979" spans="2:22" ht="16.8" customHeight="1" x14ac:dyDescent="0.3">
      <c r="B979" s="14" t="s">
        <v>1129</v>
      </c>
      <c r="C979" s="14"/>
      <c r="D979" s="14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V979" s="11">
        <f t="array" ref="V979">SUM(COUNTIF($F979:$T979,$B$4:$P$4))</f>
        <v>0</v>
      </c>
    </row>
    <row r="980" spans="2:22" ht="16.8" customHeight="1" x14ac:dyDescent="0.3">
      <c r="B980" s="14" t="s">
        <v>1130</v>
      </c>
      <c r="C980" s="14"/>
      <c r="D980" s="14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V980" s="11">
        <f t="array" ref="V980">SUM(COUNTIF($F980:$T980,$B$4:$P$4))</f>
        <v>0</v>
      </c>
    </row>
    <row r="981" spans="2:22" ht="16.8" customHeight="1" x14ac:dyDescent="0.3">
      <c r="B981" s="14" t="s">
        <v>1131</v>
      </c>
      <c r="C981" s="14"/>
      <c r="D981" s="14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V981" s="11">
        <f t="array" ref="V981">SUM(COUNTIF($F981:$T981,$B$4:$P$4))</f>
        <v>0</v>
      </c>
    </row>
    <row r="982" spans="2:22" ht="16.8" customHeight="1" x14ac:dyDescent="0.3">
      <c r="B982" s="14" t="s">
        <v>1132</v>
      </c>
      <c r="C982" s="14"/>
      <c r="D982" s="14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V982" s="11">
        <f t="array" ref="V982">SUM(COUNTIF($F982:$T982,$B$4:$P$4))</f>
        <v>0</v>
      </c>
    </row>
    <row r="983" spans="2:22" ht="16.8" customHeight="1" x14ac:dyDescent="0.3">
      <c r="B983" s="14" t="s">
        <v>1133</v>
      </c>
      <c r="C983" s="14"/>
      <c r="D983" s="14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V983" s="11">
        <f t="array" ref="V983">SUM(COUNTIF($F983:$T983,$B$4:$P$4))</f>
        <v>0</v>
      </c>
    </row>
    <row r="984" spans="2:22" ht="16.8" customHeight="1" x14ac:dyDescent="0.3">
      <c r="B984" s="14" t="s">
        <v>1134</v>
      </c>
      <c r="C984" s="14"/>
      <c r="D984" s="14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V984" s="11">
        <f t="array" ref="V984">SUM(COUNTIF($F984:$T984,$B$4:$P$4))</f>
        <v>0</v>
      </c>
    </row>
    <row r="985" spans="2:22" ht="16.8" customHeight="1" x14ac:dyDescent="0.3">
      <c r="B985" s="14" t="s">
        <v>1135</v>
      </c>
      <c r="C985" s="14"/>
      <c r="D985" s="14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V985" s="11">
        <f t="array" ref="V985">SUM(COUNTIF($F985:$T985,$B$4:$P$4))</f>
        <v>0</v>
      </c>
    </row>
    <row r="986" spans="2:22" ht="16.8" customHeight="1" x14ac:dyDescent="0.3">
      <c r="B986" s="14" t="s">
        <v>1136</v>
      </c>
      <c r="C986" s="14"/>
      <c r="D986" s="14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V986" s="11">
        <f t="array" ref="V986">SUM(COUNTIF($F986:$T986,$B$4:$P$4))</f>
        <v>0</v>
      </c>
    </row>
    <row r="987" spans="2:22" ht="16.8" customHeight="1" x14ac:dyDescent="0.3">
      <c r="B987" s="14" t="s">
        <v>1137</v>
      </c>
      <c r="C987" s="14"/>
      <c r="D987" s="14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V987" s="11">
        <f t="array" ref="V987">SUM(COUNTIF($F987:$T987,$B$4:$P$4))</f>
        <v>0</v>
      </c>
    </row>
    <row r="988" spans="2:22" ht="16.8" customHeight="1" x14ac:dyDescent="0.3">
      <c r="B988" s="14" t="s">
        <v>1138</v>
      </c>
      <c r="C988" s="14"/>
      <c r="D988" s="14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V988" s="11">
        <f t="array" ref="V988">SUM(COUNTIF($F988:$T988,$B$4:$P$4))</f>
        <v>0</v>
      </c>
    </row>
    <row r="989" spans="2:22" ht="16.8" customHeight="1" x14ac:dyDescent="0.3">
      <c r="B989" s="14" t="s">
        <v>1139</v>
      </c>
      <c r="C989" s="14"/>
      <c r="D989" s="14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V989" s="11">
        <f t="array" ref="V989">SUM(COUNTIF($F989:$T989,$B$4:$P$4))</f>
        <v>0</v>
      </c>
    </row>
    <row r="990" spans="2:22" ht="16.8" customHeight="1" x14ac:dyDescent="0.3">
      <c r="B990" s="14" t="s">
        <v>1140</v>
      </c>
      <c r="C990" s="14"/>
      <c r="D990" s="14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V990" s="11">
        <f t="array" ref="V990">SUM(COUNTIF($F990:$T990,$B$4:$P$4))</f>
        <v>0</v>
      </c>
    </row>
    <row r="991" spans="2:22" ht="16.8" customHeight="1" x14ac:dyDescent="0.3">
      <c r="B991" s="14" t="s">
        <v>1141</v>
      </c>
      <c r="C991" s="14"/>
      <c r="D991" s="14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V991" s="11">
        <f t="array" ref="V991">SUM(COUNTIF($F991:$T991,$B$4:$P$4))</f>
        <v>0</v>
      </c>
    </row>
    <row r="992" spans="2:22" ht="16.8" customHeight="1" x14ac:dyDescent="0.3">
      <c r="B992" s="14" t="s">
        <v>1142</v>
      </c>
      <c r="C992" s="14"/>
      <c r="D992" s="14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V992" s="11">
        <f t="array" ref="V992">SUM(COUNTIF($F992:$T992,$B$4:$P$4))</f>
        <v>0</v>
      </c>
    </row>
    <row r="993" spans="2:22" ht="16.8" customHeight="1" x14ac:dyDescent="0.3">
      <c r="B993" s="14" t="s">
        <v>1143</v>
      </c>
      <c r="C993" s="14"/>
      <c r="D993" s="14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V993" s="11">
        <f t="array" ref="V993">SUM(COUNTIF($F993:$T993,$B$4:$P$4))</f>
        <v>0</v>
      </c>
    </row>
    <row r="994" spans="2:22" ht="16.8" customHeight="1" x14ac:dyDescent="0.3">
      <c r="B994" s="14" t="s">
        <v>1144</v>
      </c>
      <c r="C994" s="14"/>
      <c r="D994" s="14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V994" s="11">
        <f t="array" ref="V994">SUM(COUNTIF($F994:$T994,$B$4:$P$4))</f>
        <v>0</v>
      </c>
    </row>
    <row r="995" spans="2:22" ht="16.8" customHeight="1" x14ac:dyDescent="0.3">
      <c r="B995" s="14" t="s">
        <v>1145</v>
      </c>
      <c r="C995" s="14"/>
      <c r="D995" s="14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V995" s="11">
        <f t="array" ref="V995">SUM(COUNTIF($F995:$T995,$B$4:$P$4))</f>
        <v>0</v>
      </c>
    </row>
    <row r="996" spans="2:22" ht="16.8" customHeight="1" x14ac:dyDescent="0.3">
      <c r="B996" s="14" t="s">
        <v>1146</v>
      </c>
      <c r="C996" s="14"/>
      <c r="D996" s="14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V996" s="11">
        <f t="array" ref="V996">SUM(COUNTIF($F996:$T996,$B$4:$P$4))</f>
        <v>0</v>
      </c>
    </row>
    <row r="997" spans="2:22" ht="16.8" customHeight="1" x14ac:dyDescent="0.3">
      <c r="B997" s="14" t="s">
        <v>1147</v>
      </c>
      <c r="C997" s="14"/>
      <c r="D997" s="14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V997" s="11">
        <f t="array" ref="V997">SUM(COUNTIF($F997:$T997,$B$4:$P$4))</f>
        <v>0</v>
      </c>
    </row>
    <row r="998" spans="2:22" ht="16.8" customHeight="1" x14ac:dyDescent="0.3">
      <c r="B998" s="14" t="s">
        <v>1148</v>
      </c>
      <c r="C998" s="14"/>
      <c r="D998" s="14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V998" s="11">
        <f t="array" ref="V998">SUM(COUNTIF($F998:$T998,$B$4:$P$4))</f>
        <v>0</v>
      </c>
    </row>
    <row r="999" spans="2:22" ht="16.8" customHeight="1" x14ac:dyDescent="0.3">
      <c r="B999" s="14" t="s">
        <v>1149</v>
      </c>
      <c r="C999" s="14"/>
      <c r="D999" s="14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V999" s="11">
        <f t="array" ref="V999">SUM(COUNTIF($F999:$T999,$B$4:$P$4))</f>
        <v>0</v>
      </c>
    </row>
    <row r="1000" spans="2:22" ht="16.8" customHeight="1" x14ac:dyDescent="0.3">
      <c r="B1000" s="14" t="s">
        <v>1150</v>
      </c>
      <c r="C1000" s="14"/>
      <c r="D1000" s="14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V1000" s="11">
        <f t="array" ref="V1000">SUM(COUNTIF($F1000:$T1000,$B$4:$P$4))</f>
        <v>0</v>
      </c>
    </row>
    <row r="1001" spans="2:22" ht="16.8" customHeight="1" x14ac:dyDescent="0.3">
      <c r="B1001" s="14" t="s">
        <v>1151</v>
      </c>
      <c r="C1001" s="14"/>
      <c r="D1001" s="14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V1001" s="11">
        <f t="array" ref="V1001">SUM(COUNTIF($F1001:$T1001,$B$4:$P$4))</f>
        <v>0</v>
      </c>
    </row>
    <row r="1002" spans="2:22" ht="16.8" customHeight="1" x14ac:dyDescent="0.3">
      <c r="B1002" s="14" t="s">
        <v>1152</v>
      </c>
      <c r="C1002" s="14"/>
      <c r="D1002" s="14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V1002" s="11">
        <f t="array" ref="V1002">SUM(COUNTIF($F1002:$T1002,$B$4:$P$4))</f>
        <v>0</v>
      </c>
    </row>
    <row r="1003" spans="2:22" ht="16.8" customHeight="1" x14ac:dyDescent="0.3">
      <c r="B1003" s="14" t="s">
        <v>1153</v>
      </c>
      <c r="C1003" s="14"/>
      <c r="D1003" s="14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V1003" s="11">
        <f t="array" ref="V1003">SUM(COUNTIF($F1003:$T1003,$B$4:$P$4))</f>
        <v>0</v>
      </c>
    </row>
    <row r="1004" spans="2:22" ht="16.8" customHeight="1" x14ac:dyDescent="0.3">
      <c r="B1004" s="14" t="s">
        <v>1154</v>
      </c>
      <c r="C1004" s="14"/>
      <c r="D1004" s="14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V1004" s="11">
        <f t="array" ref="V1004">SUM(COUNTIF($F1004:$T1004,$B$4:$P$4))</f>
        <v>0</v>
      </c>
    </row>
    <row r="1005" spans="2:22" ht="16.8" customHeight="1" x14ac:dyDescent="0.3">
      <c r="B1005" s="14" t="s">
        <v>1155</v>
      </c>
      <c r="C1005" s="14"/>
      <c r="D1005" s="14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V1005" s="11">
        <f t="array" ref="V1005">SUM(COUNTIF($F1005:$T1005,$B$4:$P$4))</f>
        <v>0</v>
      </c>
    </row>
    <row r="1006" spans="2:22" ht="16.8" customHeight="1" x14ac:dyDescent="0.3">
      <c r="B1006" s="14" t="s">
        <v>1156</v>
      </c>
      <c r="C1006" s="14"/>
      <c r="D1006" s="14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V1006" s="11">
        <f t="array" ref="V1006">SUM(COUNTIF($F1006:$T1006,$B$4:$P$4))</f>
        <v>0</v>
      </c>
    </row>
    <row r="1007" spans="2:22" ht="16.8" customHeight="1" x14ac:dyDescent="0.3">
      <c r="B1007" s="14" t="s">
        <v>1157</v>
      </c>
      <c r="C1007" s="14"/>
      <c r="D1007" s="14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V1007" s="11">
        <f t="array" ref="V1007">SUM(COUNTIF($F1007:$T1007,$B$4:$P$4))</f>
        <v>0</v>
      </c>
    </row>
    <row r="1008" spans="2:22" ht="16.8" customHeight="1" x14ac:dyDescent="0.3">
      <c r="B1008" s="14" t="s">
        <v>1158</v>
      </c>
      <c r="C1008" s="14"/>
      <c r="D1008" s="14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V1008" s="11">
        <f t="array" ref="V1008">SUM(COUNTIF($F1008:$T1008,$B$4:$P$4))</f>
        <v>0</v>
      </c>
    </row>
    <row r="1009" spans="2:22" ht="16.8" customHeight="1" x14ac:dyDescent="0.3">
      <c r="B1009" s="14" t="s">
        <v>1159</v>
      </c>
      <c r="C1009" s="14"/>
      <c r="D1009" s="14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V1009" s="11">
        <f t="array" ref="V1009">SUM(COUNTIF($F1009:$T1009,$B$4:$P$4))</f>
        <v>0</v>
      </c>
    </row>
    <row r="1010" spans="2:22" ht="16.8" customHeight="1" x14ac:dyDescent="0.3">
      <c r="B1010" s="14" t="s">
        <v>1160</v>
      </c>
      <c r="C1010" s="14"/>
      <c r="D1010" s="14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V1010" s="11">
        <f t="array" ref="V1010">SUM(COUNTIF($F1010:$T1010,$B$4:$P$4))</f>
        <v>0</v>
      </c>
    </row>
    <row r="1011" spans="2:22" ht="16.8" customHeight="1" x14ac:dyDescent="0.3">
      <c r="B1011" s="14" t="s">
        <v>1161</v>
      </c>
      <c r="C1011" s="14"/>
      <c r="D1011" s="14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V1011" s="11">
        <f t="array" ref="V1011">SUM(COUNTIF($F1011:$T1011,$B$4:$P$4))</f>
        <v>0</v>
      </c>
    </row>
    <row r="1012" spans="2:22" ht="16.8" customHeight="1" x14ac:dyDescent="0.3">
      <c r="B1012" s="14" t="s">
        <v>1162</v>
      </c>
      <c r="C1012" s="14"/>
      <c r="D1012" s="14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V1012" s="11">
        <f t="array" ref="V1012">SUM(COUNTIF($F1012:$T1012,$B$4:$P$4))</f>
        <v>0</v>
      </c>
    </row>
    <row r="1013" spans="2:22" ht="16.8" customHeight="1" x14ac:dyDescent="0.3">
      <c r="B1013" s="14" t="s">
        <v>1163</v>
      </c>
      <c r="C1013" s="14"/>
      <c r="D1013" s="14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V1013" s="11">
        <f t="array" ref="V1013">SUM(COUNTIF($F1013:$T1013,$B$4:$P$4))</f>
        <v>0</v>
      </c>
    </row>
    <row r="1014" spans="2:22" ht="16.8" customHeight="1" x14ac:dyDescent="0.3">
      <c r="B1014" s="14" t="s">
        <v>1164</v>
      </c>
      <c r="C1014" s="14"/>
      <c r="D1014" s="14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V1014" s="11">
        <f t="array" ref="V1014">SUM(COUNTIF($F1014:$T1014,$B$4:$P$4))</f>
        <v>0</v>
      </c>
    </row>
    <row r="1015" spans="2:22" ht="16.8" customHeight="1" x14ac:dyDescent="0.3">
      <c r="B1015" s="14" t="s">
        <v>1165</v>
      </c>
      <c r="C1015" s="14"/>
      <c r="D1015" s="14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V1015" s="11">
        <f t="array" ref="V1015">SUM(COUNTIF($F1015:$T1015,$B$4:$P$4))</f>
        <v>0</v>
      </c>
    </row>
    <row r="1016" spans="2:22" ht="16.8" customHeight="1" x14ac:dyDescent="0.3">
      <c r="B1016" s="14" t="s">
        <v>1166</v>
      </c>
      <c r="C1016" s="14"/>
      <c r="D1016" s="14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V1016" s="11">
        <f t="array" ref="V1016">SUM(COUNTIF($F1016:$T1016,$B$4:$P$4))</f>
        <v>0</v>
      </c>
    </row>
    <row r="1017" spans="2:22" ht="16.8" customHeight="1" x14ac:dyDescent="0.3">
      <c r="B1017" s="14" t="s">
        <v>1167</v>
      </c>
      <c r="C1017" s="14"/>
      <c r="D1017" s="14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V1017" s="11">
        <f t="array" ref="V1017">SUM(COUNTIF($F1017:$T1017,$B$4:$P$4))</f>
        <v>0</v>
      </c>
    </row>
    <row r="1018" spans="2:22" ht="16.8" customHeight="1" x14ac:dyDescent="0.3">
      <c r="B1018" s="14" t="s">
        <v>1168</v>
      </c>
      <c r="C1018" s="14"/>
      <c r="D1018" s="14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V1018" s="11">
        <f t="array" ref="V1018">SUM(COUNTIF($F1018:$T1018,$B$4:$P$4))</f>
        <v>0</v>
      </c>
    </row>
    <row r="1019" spans="2:22" ht="16.8" customHeight="1" x14ac:dyDescent="0.3">
      <c r="B1019" s="14" t="s">
        <v>1169</v>
      </c>
      <c r="C1019" s="14"/>
      <c r="D1019" s="14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V1019" s="11">
        <f t="array" ref="V1019">SUM(COUNTIF($F1019:$T1019,$B$4:$P$4))</f>
        <v>0</v>
      </c>
    </row>
    <row r="1020" spans="2:22" ht="16.8" customHeight="1" x14ac:dyDescent="0.3">
      <c r="B1020" s="14" t="s">
        <v>1170</v>
      </c>
      <c r="C1020" s="14"/>
      <c r="D1020" s="14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V1020" s="11">
        <f t="array" ref="V1020">SUM(COUNTIF($F1020:$T1020,$B$4:$P$4))</f>
        <v>0</v>
      </c>
    </row>
    <row r="1021" spans="2:22" ht="16.8" customHeight="1" x14ac:dyDescent="0.3">
      <c r="B1021" s="14" t="s">
        <v>1171</v>
      </c>
      <c r="C1021" s="14"/>
      <c r="D1021" s="14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V1021" s="11">
        <f t="array" ref="V1021">SUM(COUNTIF($F1021:$T1021,$B$4:$P$4))</f>
        <v>0</v>
      </c>
    </row>
    <row r="1022" spans="2:22" ht="16.8" customHeight="1" x14ac:dyDescent="0.3">
      <c r="B1022" s="14" t="s">
        <v>1172</v>
      </c>
      <c r="C1022" s="14"/>
      <c r="D1022" s="14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V1022" s="11">
        <f t="array" ref="V1022">SUM(COUNTIF($F1022:$T1022,$B$4:$P$4))</f>
        <v>0</v>
      </c>
    </row>
    <row r="1023" spans="2:22" ht="16.8" customHeight="1" x14ac:dyDescent="0.3">
      <c r="B1023" s="14" t="s">
        <v>1173</v>
      </c>
      <c r="C1023" s="14"/>
      <c r="D1023" s="14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V1023" s="11">
        <f t="array" ref="V1023">SUM(COUNTIF($F1023:$T1023,$B$4:$P$4))</f>
        <v>0</v>
      </c>
    </row>
    <row r="1024" spans="2:22" ht="16.8" customHeight="1" x14ac:dyDescent="0.3">
      <c r="B1024" s="14" t="s">
        <v>1174</v>
      </c>
      <c r="C1024" s="14"/>
      <c r="D1024" s="14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V1024" s="11">
        <f t="array" ref="V1024">SUM(COUNTIF($F1024:$T1024,$B$4:$P$4))</f>
        <v>0</v>
      </c>
    </row>
    <row r="1025" spans="2:22" ht="16.8" customHeight="1" x14ac:dyDescent="0.3">
      <c r="B1025" s="14" t="s">
        <v>1175</v>
      </c>
      <c r="C1025" s="14"/>
      <c r="D1025" s="14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V1025" s="11">
        <f t="array" ref="V1025">SUM(COUNTIF($F1025:$T1025,$B$4:$P$4))</f>
        <v>0</v>
      </c>
    </row>
    <row r="1026" spans="2:22" ht="16.8" customHeight="1" x14ac:dyDescent="0.3">
      <c r="B1026" s="14" t="s">
        <v>1176</v>
      </c>
      <c r="C1026" s="14"/>
      <c r="D1026" s="14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V1026" s="11">
        <f t="array" ref="V1026">SUM(COUNTIF($F1026:$T1026,$B$4:$P$4))</f>
        <v>0</v>
      </c>
    </row>
    <row r="1027" spans="2:22" ht="16.8" customHeight="1" x14ac:dyDescent="0.3">
      <c r="B1027" s="14" t="s">
        <v>1177</v>
      </c>
      <c r="C1027" s="14"/>
      <c r="D1027" s="14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V1027" s="11">
        <f t="array" ref="V1027">SUM(COUNTIF($F1027:$T1027,$B$4:$P$4))</f>
        <v>0</v>
      </c>
    </row>
    <row r="1028" spans="2:22" ht="16.8" customHeight="1" x14ac:dyDescent="0.3">
      <c r="B1028" s="14" t="s">
        <v>1178</v>
      </c>
      <c r="C1028" s="14"/>
      <c r="D1028" s="14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V1028" s="11">
        <f t="array" ref="V1028">SUM(COUNTIF($F1028:$T1028,$B$4:$P$4))</f>
        <v>0</v>
      </c>
    </row>
    <row r="1029" spans="2:22" ht="16.8" customHeight="1" x14ac:dyDescent="0.3">
      <c r="B1029" s="14" t="s">
        <v>1179</v>
      </c>
      <c r="C1029" s="14"/>
      <c r="D1029" s="14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V1029" s="11">
        <f t="array" ref="V1029">SUM(COUNTIF($F1029:$T1029,$B$4:$P$4))</f>
        <v>0</v>
      </c>
    </row>
    <row r="1030" spans="2:22" ht="16.8" customHeight="1" x14ac:dyDescent="0.3">
      <c r="B1030" s="14" t="s">
        <v>1180</v>
      </c>
      <c r="C1030" s="14"/>
      <c r="D1030" s="14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V1030" s="11">
        <f t="array" ref="V1030">SUM(COUNTIF($F1030:$T1030,$B$4:$P$4))</f>
        <v>0</v>
      </c>
    </row>
    <row r="1031" spans="2:22" ht="16.8" customHeight="1" x14ac:dyDescent="0.3">
      <c r="B1031" s="14" t="s">
        <v>1181</v>
      </c>
      <c r="C1031" s="14"/>
      <c r="D1031" s="14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V1031" s="11">
        <f t="array" ref="V1031">SUM(COUNTIF($F1031:$T1031,$B$4:$P$4))</f>
        <v>0</v>
      </c>
    </row>
    <row r="1032" spans="2:22" ht="16.8" customHeight="1" x14ac:dyDescent="0.3">
      <c r="B1032" s="14" t="s">
        <v>1182</v>
      </c>
      <c r="C1032" s="14"/>
      <c r="D1032" s="14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V1032" s="11">
        <f t="array" ref="V1032">SUM(COUNTIF($F1032:$T1032,$B$4:$P$4))</f>
        <v>0</v>
      </c>
    </row>
    <row r="1033" spans="2:22" ht="16.8" customHeight="1" x14ac:dyDescent="0.3">
      <c r="B1033" s="14" t="s">
        <v>1183</v>
      </c>
      <c r="C1033" s="14"/>
      <c r="D1033" s="14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V1033" s="11">
        <f t="array" ref="V1033">SUM(COUNTIF($F1033:$T1033,$B$4:$P$4))</f>
        <v>0</v>
      </c>
    </row>
    <row r="1034" spans="2:22" ht="16.8" customHeight="1" x14ac:dyDescent="0.3">
      <c r="B1034" s="14" t="s">
        <v>1184</v>
      </c>
      <c r="C1034" s="14"/>
      <c r="D1034" s="14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V1034" s="11">
        <f t="array" ref="V1034">SUM(COUNTIF($F1034:$T1034,$B$4:$P$4))</f>
        <v>0</v>
      </c>
    </row>
    <row r="1035" spans="2:22" ht="16.8" customHeight="1" x14ac:dyDescent="0.3">
      <c r="B1035" s="14" t="s">
        <v>1185</v>
      </c>
      <c r="C1035" s="14"/>
      <c r="D1035" s="14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V1035" s="11">
        <f t="array" ref="V1035">SUM(COUNTIF($F1035:$T1035,$B$4:$P$4))</f>
        <v>0</v>
      </c>
    </row>
    <row r="1036" spans="2:22" ht="16.8" customHeight="1" x14ac:dyDescent="0.3">
      <c r="B1036" s="14" t="s">
        <v>1186</v>
      </c>
      <c r="C1036" s="14"/>
      <c r="D1036" s="14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V1036" s="11">
        <f t="array" ref="V1036">SUM(COUNTIF($F1036:$T1036,$B$4:$P$4))</f>
        <v>0</v>
      </c>
    </row>
    <row r="1037" spans="2:22" ht="16.8" customHeight="1" x14ac:dyDescent="0.3">
      <c r="B1037" s="14" t="s">
        <v>1187</v>
      </c>
      <c r="C1037" s="14"/>
      <c r="D1037" s="14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V1037" s="11">
        <f t="array" ref="V1037">SUM(COUNTIF($F1037:$T1037,$B$4:$P$4))</f>
        <v>0</v>
      </c>
    </row>
    <row r="1038" spans="2:22" ht="16.8" customHeight="1" x14ac:dyDescent="0.3">
      <c r="B1038" s="14" t="s">
        <v>1188</v>
      </c>
      <c r="C1038" s="14"/>
      <c r="D1038" s="14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V1038" s="11">
        <f t="array" ref="V1038">SUM(COUNTIF($F1038:$T1038,$B$4:$P$4))</f>
        <v>0</v>
      </c>
    </row>
    <row r="1039" spans="2:22" ht="16.8" customHeight="1" x14ac:dyDescent="0.3">
      <c r="B1039" s="14" t="s">
        <v>1189</v>
      </c>
      <c r="C1039" s="14"/>
      <c r="D1039" s="14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V1039" s="11">
        <f t="array" ref="V1039">SUM(COUNTIF($F1039:$T1039,$B$4:$P$4))</f>
        <v>0</v>
      </c>
    </row>
    <row r="1040" spans="2:22" ht="16.8" customHeight="1" x14ac:dyDescent="0.3">
      <c r="B1040" s="14" t="s">
        <v>1190</v>
      </c>
      <c r="C1040" s="14"/>
      <c r="D1040" s="14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V1040" s="11">
        <f t="array" ref="V1040">SUM(COUNTIF($F1040:$T1040,$B$4:$P$4))</f>
        <v>0</v>
      </c>
    </row>
    <row r="1041" spans="2:22" ht="16.8" customHeight="1" x14ac:dyDescent="0.3">
      <c r="B1041" s="14" t="s">
        <v>1191</v>
      </c>
      <c r="C1041" s="14"/>
      <c r="D1041" s="14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V1041" s="11">
        <f t="array" ref="V1041">SUM(COUNTIF($F1041:$T1041,$B$4:$P$4))</f>
        <v>0</v>
      </c>
    </row>
    <row r="1042" spans="2:22" ht="16.8" customHeight="1" x14ac:dyDescent="0.3">
      <c r="B1042" s="14" t="s">
        <v>1192</v>
      </c>
      <c r="C1042" s="14"/>
      <c r="D1042" s="14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V1042" s="11">
        <f t="array" ref="V1042">SUM(COUNTIF($F1042:$T1042,$B$4:$P$4))</f>
        <v>0</v>
      </c>
    </row>
    <row r="1043" spans="2:22" ht="16.8" customHeight="1" x14ac:dyDescent="0.3">
      <c r="B1043" s="14" t="s">
        <v>1193</v>
      </c>
      <c r="C1043" s="14"/>
      <c r="D1043" s="14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V1043" s="11">
        <f t="array" ref="V1043">SUM(COUNTIF($F1043:$T1043,$B$4:$P$4))</f>
        <v>0</v>
      </c>
    </row>
    <row r="1044" spans="2:22" ht="16.8" customHeight="1" x14ac:dyDescent="0.3">
      <c r="B1044" s="14" t="s">
        <v>1194</v>
      </c>
      <c r="C1044" s="14"/>
      <c r="D1044" s="14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V1044" s="11">
        <f t="array" ref="V1044">SUM(COUNTIF($F1044:$T1044,$B$4:$P$4))</f>
        <v>0</v>
      </c>
    </row>
    <row r="1045" spans="2:22" ht="16.8" customHeight="1" x14ac:dyDescent="0.3">
      <c r="B1045" s="14" t="s">
        <v>1195</v>
      </c>
      <c r="C1045" s="14"/>
      <c r="D1045" s="14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V1045" s="11">
        <f t="array" ref="V1045">SUM(COUNTIF($F1045:$T1045,$B$4:$P$4))</f>
        <v>0</v>
      </c>
    </row>
    <row r="1046" spans="2:22" ht="16.8" customHeight="1" x14ac:dyDescent="0.3">
      <c r="B1046" s="14" t="s">
        <v>1196</v>
      </c>
      <c r="C1046" s="14"/>
      <c r="D1046" s="14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V1046" s="11">
        <f t="array" ref="V1046">SUM(COUNTIF($F1046:$T1046,$B$4:$P$4))</f>
        <v>0</v>
      </c>
    </row>
    <row r="1047" spans="2:22" ht="16.8" customHeight="1" x14ac:dyDescent="0.3">
      <c r="B1047" s="14" t="s">
        <v>1197</v>
      </c>
      <c r="C1047" s="14"/>
      <c r="D1047" s="14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V1047" s="11">
        <f t="array" ref="V1047">SUM(COUNTIF($F1047:$T1047,$B$4:$P$4))</f>
        <v>0</v>
      </c>
    </row>
    <row r="1048" spans="2:22" ht="16.8" customHeight="1" x14ac:dyDescent="0.3">
      <c r="B1048" s="14" t="s">
        <v>1198</v>
      </c>
      <c r="C1048" s="14"/>
      <c r="D1048" s="14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V1048" s="11">
        <f t="array" ref="V1048">SUM(COUNTIF($F1048:$T1048,$B$4:$P$4))</f>
        <v>0</v>
      </c>
    </row>
    <row r="1049" spans="2:22" ht="16.8" customHeight="1" x14ac:dyDescent="0.3">
      <c r="B1049" s="14" t="s">
        <v>1199</v>
      </c>
      <c r="C1049" s="14"/>
      <c r="D1049" s="14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V1049" s="11">
        <f t="array" ref="V1049">SUM(COUNTIF($F1049:$T1049,$B$4:$P$4))</f>
        <v>0</v>
      </c>
    </row>
    <row r="1050" spans="2:22" ht="16.8" customHeight="1" x14ac:dyDescent="0.3">
      <c r="B1050" s="14" t="s">
        <v>1200</v>
      </c>
      <c r="C1050" s="14"/>
      <c r="D1050" s="14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V1050" s="11">
        <f t="array" ref="V1050">SUM(COUNTIF($F1050:$T1050,$B$4:$P$4))</f>
        <v>0</v>
      </c>
    </row>
    <row r="1051" spans="2:22" ht="16.8" customHeight="1" x14ac:dyDescent="0.3">
      <c r="B1051" s="14" t="s">
        <v>1201</v>
      </c>
      <c r="C1051" s="14"/>
      <c r="D1051" s="14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V1051" s="11">
        <f t="array" ref="V1051">SUM(COUNTIF($F1051:$T1051,$B$4:$P$4))</f>
        <v>0</v>
      </c>
    </row>
    <row r="1052" spans="2:22" ht="16.8" customHeight="1" x14ac:dyDescent="0.3">
      <c r="B1052" s="14" t="s">
        <v>1202</v>
      </c>
      <c r="C1052" s="14"/>
      <c r="D1052" s="14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V1052" s="11">
        <f t="array" ref="V1052">SUM(COUNTIF($F1052:$T1052,$B$4:$P$4))</f>
        <v>0</v>
      </c>
    </row>
    <row r="1053" spans="2:22" ht="16.8" customHeight="1" x14ac:dyDescent="0.3">
      <c r="B1053" s="14" t="s">
        <v>1203</v>
      </c>
      <c r="C1053" s="14"/>
      <c r="D1053" s="14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V1053" s="11">
        <f t="array" ref="V1053">SUM(COUNTIF($F1053:$T1053,$B$4:$P$4))</f>
        <v>0</v>
      </c>
    </row>
    <row r="1054" spans="2:22" ht="16.8" customHeight="1" x14ac:dyDescent="0.3">
      <c r="B1054" s="14" t="s">
        <v>1204</v>
      </c>
      <c r="C1054" s="14"/>
      <c r="D1054" s="14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V1054" s="11">
        <f t="array" ref="V1054">SUM(COUNTIF($F1054:$T1054,$B$4:$P$4))</f>
        <v>0</v>
      </c>
    </row>
    <row r="1055" spans="2:22" ht="16.8" customHeight="1" x14ac:dyDescent="0.3">
      <c r="B1055" s="14" t="s">
        <v>1205</v>
      </c>
      <c r="C1055" s="14"/>
      <c r="D1055" s="14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V1055" s="11">
        <f t="array" ref="V1055">SUM(COUNTIF($F1055:$T1055,$B$4:$P$4))</f>
        <v>0</v>
      </c>
    </row>
    <row r="1056" spans="2:22" ht="16.8" customHeight="1" x14ac:dyDescent="0.3">
      <c r="B1056" s="14" t="s">
        <v>1206</v>
      </c>
      <c r="C1056" s="14"/>
      <c r="D1056" s="14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V1056" s="11">
        <f t="array" ref="V1056">SUM(COUNTIF($F1056:$T1056,$B$4:$P$4))</f>
        <v>0</v>
      </c>
    </row>
    <row r="1057" spans="2:22" ht="16.8" customHeight="1" x14ac:dyDescent="0.3">
      <c r="B1057" s="14" t="s">
        <v>1207</v>
      </c>
      <c r="C1057" s="14"/>
      <c r="D1057" s="14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V1057" s="11">
        <f t="array" ref="V1057">SUM(COUNTIF($F1057:$T1057,$B$4:$P$4))</f>
        <v>0</v>
      </c>
    </row>
    <row r="1058" spans="2:22" ht="16.8" customHeight="1" x14ac:dyDescent="0.3">
      <c r="B1058" s="14" t="s">
        <v>1208</v>
      </c>
      <c r="C1058" s="14"/>
      <c r="D1058" s="14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V1058" s="11">
        <f t="array" ref="V1058">SUM(COUNTIF($F1058:$T1058,$B$4:$P$4))</f>
        <v>0</v>
      </c>
    </row>
    <row r="1059" spans="2:22" ht="16.8" customHeight="1" x14ac:dyDescent="0.3">
      <c r="B1059" s="14" t="s">
        <v>1209</v>
      </c>
      <c r="C1059" s="14"/>
      <c r="D1059" s="14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V1059" s="11">
        <f t="array" ref="V1059">SUM(COUNTIF($F1059:$T1059,$B$4:$P$4))</f>
        <v>0</v>
      </c>
    </row>
    <row r="1060" spans="2:22" ht="16.8" customHeight="1" x14ac:dyDescent="0.3">
      <c r="B1060" s="14" t="s">
        <v>1210</v>
      </c>
      <c r="C1060" s="14"/>
      <c r="D1060" s="14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V1060" s="11">
        <f t="array" ref="V1060">SUM(COUNTIF($F1060:$T1060,$B$4:$P$4))</f>
        <v>0</v>
      </c>
    </row>
    <row r="1061" spans="2:22" ht="16.8" customHeight="1" x14ac:dyDescent="0.3">
      <c r="B1061" s="14" t="s">
        <v>1211</v>
      </c>
      <c r="C1061" s="14"/>
      <c r="D1061" s="14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V1061" s="11">
        <f t="array" ref="V1061">SUM(COUNTIF($F1061:$T1061,$B$4:$P$4))</f>
        <v>0</v>
      </c>
    </row>
    <row r="1062" spans="2:22" ht="16.8" customHeight="1" x14ac:dyDescent="0.3">
      <c r="B1062" s="14" t="s">
        <v>1212</v>
      </c>
      <c r="C1062" s="14"/>
      <c r="D1062" s="14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V1062" s="11">
        <f t="array" ref="V1062">SUM(COUNTIF($F1062:$T1062,$B$4:$P$4))</f>
        <v>0</v>
      </c>
    </row>
    <row r="1063" spans="2:22" ht="16.8" customHeight="1" x14ac:dyDescent="0.3">
      <c r="B1063" s="14" t="s">
        <v>1213</v>
      </c>
      <c r="C1063" s="14"/>
      <c r="D1063" s="14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V1063" s="11">
        <f t="array" ref="V1063">SUM(COUNTIF($F1063:$T1063,$B$4:$P$4))</f>
        <v>0</v>
      </c>
    </row>
    <row r="1064" spans="2:22" ht="16.8" customHeight="1" x14ac:dyDescent="0.3">
      <c r="B1064" s="14" t="s">
        <v>1214</v>
      </c>
      <c r="C1064" s="14"/>
      <c r="D1064" s="14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V1064" s="11">
        <f t="array" ref="V1064">SUM(COUNTIF($F1064:$T1064,$B$4:$P$4))</f>
        <v>0</v>
      </c>
    </row>
    <row r="1065" spans="2:22" ht="16.8" customHeight="1" x14ac:dyDescent="0.3">
      <c r="B1065" s="14" t="s">
        <v>1215</v>
      </c>
      <c r="C1065" s="14"/>
      <c r="D1065" s="14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V1065" s="11">
        <f t="array" ref="V1065">SUM(COUNTIF($F1065:$T1065,$B$4:$P$4))</f>
        <v>0</v>
      </c>
    </row>
    <row r="1066" spans="2:22" ht="16.8" customHeight="1" x14ac:dyDescent="0.3">
      <c r="B1066" s="14" t="s">
        <v>1216</v>
      </c>
      <c r="C1066" s="14"/>
      <c r="D1066" s="14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V1066" s="11">
        <f t="array" ref="V1066">SUM(COUNTIF($F1066:$T1066,$B$4:$P$4))</f>
        <v>0</v>
      </c>
    </row>
    <row r="1067" spans="2:22" ht="16.8" customHeight="1" x14ac:dyDescent="0.3">
      <c r="B1067" s="14" t="s">
        <v>1217</v>
      </c>
      <c r="C1067" s="14"/>
      <c r="D1067" s="14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V1067" s="11">
        <f t="array" ref="V1067">SUM(COUNTIF($F1067:$T1067,$B$4:$P$4))</f>
        <v>0</v>
      </c>
    </row>
    <row r="1068" spans="2:22" ht="16.8" customHeight="1" x14ac:dyDescent="0.3">
      <c r="B1068" s="14" t="s">
        <v>1218</v>
      </c>
      <c r="C1068" s="14"/>
      <c r="D1068" s="14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V1068" s="11">
        <f t="array" ref="V1068">SUM(COUNTIF($F1068:$T1068,$B$4:$P$4))</f>
        <v>0</v>
      </c>
    </row>
    <row r="1069" spans="2:22" ht="16.8" customHeight="1" x14ac:dyDescent="0.3">
      <c r="B1069" s="14" t="s">
        <v>1219</v>
      </c>
      <c r="C1069" s="14"/>
      <c r="D1069" s="14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V1069" s="11">
        <f t="array" ref="V1069">SUM(COUNTIF($F1069:$T1069,$B$4:$P$4))</f>
        <v>0</v>
      </c>
    </row>
    <row r="1070" spans="2:22" ht="16.8" customHeight="1" x14ac:dyDescent="0.3">
      <c r="B1070" s="14" t="s">
        <v>1220</v>
      </c>
      <c r="C1070" s="14"/>
      <c r="D1070" s="14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V1070" s="11">
        <f t="array" ref="V1070">SUM(COUNTIF($F1070:$T1070,$B$4:$P$4))</f>
        <v>0</v>
      </c>
    </row>
    <row r="1071" spans="2:22" ht="16.8" customHeight="1" x14ac:dyDescent="0.3">
      <c r="B1071" s="14" t="s">
        <v>1221</v>
      </c>
      <c r="C1071" s="14"/>
      <c r="D1071" s="14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V1071" s="11">
        <f t="array" ref="V1071">SUM(COUNTIF($F1071:$T1071,$B$4:$P$4))</f>
        <v>0</v>
      </c>
    </row>
    <row r="1072" spans="2:22" ht="16.8" customHeight="1" x14ac:dyDescent="0.3">
      <c r="B1072" s="14" t="s">
        <v>1222</v>
      </c>
      <c r="C1072" s="14"/>
      <c r="D1072" s="14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V1072" s="11">
        <f t="array" ref="V1072">SUM(COUNTIF($F1072:$T1072,$B$4:$P$4))</f>
        <v>0</v>
      </c>
    </row>
    <row r="1073" spans="2:22" ht="16.8" customHeight="1" x14ac:dyDescent="0.3">
      <c r="B1073" s="14" t="s">
        <v>1223</v>
      </c>
      <c r="C1073" s="14"/>
      <c r="D1073" s="14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V1073" s="11">
        <f t="array" ref="V1073">SUM(COUNTIF($F1073:$T1073,$B$4:$P$4))</f>
        <v>0</v>
      </c>
    </row>
    <row r="1074" spans="2:22" ht="16.8" customHeight="1" x14ac:dyDescent="0.3">
      <c r="B1074" s="14" t="s">
        <v>1224</v>
      </c>
      <c r="C1074" s="14"/>
      <c r="D1074" s="14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V1074" s="11">
        <f t="array" ref="V1074">SUM(COUNTIF($F1074:$T1074,$B$4:$P$4))</f>
        <v>0</v>
      </c>
    </row>
    <row r="1075" spans="2:22" ht="16.8" customHeight="1" x14ac:dyDescent="0.3">
      <c r="B1075" s="14" t="s">
        <v>1225</v>
      </c>
      <c r="C1075" s="14"/>
      <c r="D1075" s="14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V1075" s="11">
        <f t="array" ref="V1075">SUM(COUNTIF($F1075:$T1075,$B$4:$P$4))</f>
        <v>0</v>
      </c>
    </row>
    <row r="1076" spans="2:22" ht="16.8" customHeight="1" x14ac:dyDescent="0.3">
      <c r="B1076" s="14" t="s">
        <v>1226</v>
      </c>
      <c r="C1076" s="14"/>
      <c r="D1076" s="14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V1076" s="11">
        <f t="array" ref="V1076">SUM(COUNTIF($F1076:$T1076,$B$4:$P$4))</f>
        <v>0</v>
      </c>
    </row>
    <row r="1077" spans="2:22" ht="16.8" customHeight="1" x14ac:dyDescent="0.3">
      <c r="B1077" s="14" t="s">
        <v>1227</v>
      </c>
      <c r="C1077" s="14"/>
      <c r="D1077" s="14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V1077" s="11">
        <f t="array" ref="V1077">SUM(COUNTIF($F1077:$T1077,$B$4:$P$4))</f>
        <v>0</v>
      </c>
    </row>
    <row r="1078" spans="2:22" ht="16.8" customHeight="1" x14ac:dyDescent="0.3">
      <c r="B1078" s="14" t="s">
        <v>1228</v>
      </c>
      <c r="C1078" s="14"/>
      <c r="D1078" s="14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V1078" s="11">
        <f t="array" ref="V1078">SUM(COUNTIF($F1078:$T1078,$B$4:$P$4))</f>
        <v>0</v>
      </c>
    </row>
    <row r="1079" spans="2:22" ht="16.8" customHeight="1" x14ac:dyDescent="0.3">
      <c r="B1079" s="14" t="s">
        <v>1229</v>
      </c>
      <c r="C1079" s="14"/>
      <c r="D1079" s="14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V1079" s="11">
        <f t="array" ref="V1079">SUM(COUNTIF($F1079:$T1079,$B$4:$P$4))</f>
        <v>0</v>
      </c>
    </row>
    <row r="1080" spans="2:22" ht="16.8" customHeight="1" x14ac:dyDescent="0.3">
      <c r="B1080" s="14" t="s">
        <v>1230</v>
      </c>
      <c r="C1080" s="14"/>
      <c r="D1080" s="14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V1080" s="11">
        <f t="array" ref="V1080">SUM(COUNTIF($F1080:$T1080,$B$4:$P$4))</f>
        <v>0</v>
      </c>
    </row>
    <row r="1081" spans="2:22" ht="16.8" customHeight="1" x14ac:dyDescent="0.3">
      <c r="B1081" s="14" t="s">
        <v>1231</v>
      </c>
      <c r="C1081" s="14"/>
      <c r="D1081" s="14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V1081" s="11">
        <f t="array" ref="V1081">SUM(COUNTIF($F1081:$T1081,$B$4:$P$4))</f>
        <v>0</v>
      </c>
    </row>
    <row r="1082" spans="2:22" ht="16.8" customHeight="1" x14ac:dyDescent="0.3">
      <c r="B1082" s="14" t="s">
        <v>1232</v>
      </c>
      <c r="C1082" s="14"/>
      <c r="D1082" s="14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V1082" s="11">
        <f t="array" ref="V1082">SUM(COUNTIF($F1082:$T1082,$B$4:$P$4))</f>
        <v>0</v>
      </c>
    </row>
    <row r="1083" spans="2:22" ht="16.8" customHeight="1" x14ac:dyDescent="0.3">
      <c r="B1083" s="14" t="s">
        <v>1233</v>
      </c>
      <c r="C1083" s="14"/>
      <c r="D1083" s="14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V1083" s="11">
        <f t="array" ref="V1083">SUM(COUNTIF($F1083:$T1083,$B$4:$P$4))</f>
        <v>0</v>
      </c>
    </row>
    <row r="1084" spans="2:22" ht="16.8" customHeight="1" x14ac:dyDescent="0.3">
      <c r="B1084" s="14" t="s">
        <v>1234</v>
      </c>
      <c r="C1084" s="14"/>
      <c r="D1084" s="14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V1084" s="11">
        <f t="array" ref="V1084">SUM(COUNTIF($F1084:$T1084,$B$4:$P$4))</f>
        <v>0</v>
      </c>
    </row>
    <row r="1085" spans="2:22" ht="16.8" customHeight="1" x14ac:dyDescent="0.3">
      <c r="B1085" s="14" t="s">
        <v>1235</v>
      </c>
      <c r="C1085" s="14"/>
      <c r="D1085" s="14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V1085" s="11">
        <f t="array" ref="V1085">SUM(COUNTIF($F1085:$T1085,$B$4:$P$4))</f>
        <v>0</v>
      </c>
    </row>
    <row r="1086" spans="2:22" ht="16.8" customHeight="1" x14ac:dyDescent="0.3">
      <c r="B1086" s="14" t="s">
        <v>1236</v>
      </c>
      <c r="C1086" s="14"/>
      <c r="D1086" s="14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V1086" s="11">
        <f t="array" ref="V1086">SUM(COUNTIF($F1086:$T1086,$B$4:$P$4))</f>
        <v>0</v>
      </c>
    </row>
    <row r="1087" spans="2:22" ht="16.8" customHeight="1" x14ac:dyDescent="0.3">
      <c r="B1087" s="14" t="s">
        <v>1237</v>
      </c>
      <c r="C1087" s="14"/>
      <c r="D1087" s="14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V1087" s="11">
        <f t="array" ref="V1087">SUM(COUNTIF($F1087:$T1087,$B$4:$P$4))</f>
        <v>0</v>
      </c>
    </row>
    <row r="1088" spans="2:22" ht="16.8" customHeight="1" x14ac:dyDescent="0.3">
      <c r="B1088" s="14" t="s">
        <v>1238</v>
      </c>
      <c r="C1088" s="14"/>
      <c r="D1088" s="14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V1088" s="11">
        <f t="array" ref="V1088">SUM(COUNTIF($F1088:$T1088,$B$4:$P$4))</f>
        <v>0</v>
      </c>
    </row>
    <row r="1089" spans="2:22" ht="16.8" customHeight="1" x14ac:dyDescent="0.3">
      <c r="B1089" s="14" t="s">
        <v>1239</v>
      </c>
      <c r="C1089" s="14"/>
      <c r="D1089" s="14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V1089" s="11">
        <f t="array" ref="V1089">SUM(COUNTIF($F1089:$T1089,$B$4:$P$4))</f>
        <v>0</v>
      </c>
    </row>
    <row r="1090" spans="2:22" ht="16.8" customHeight="1" x14ac:dyDescent="0.3">
      <c r="B1090" s="14" t="s">
        <v>1240</v>
      </c>
      <c r="C1090" s="14"/>
      <c r="D1090" s="14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V1090" s="11">
        <f t="array" ref="V1090">SUM(COUNTIF($F1090:$T1090,$B$4:$P$4))</f>
        <v>0</v>
      </c>
    </row>
    <row r="1091" spans="2:22" ht="16.8" customHeight="1" x14ac:dyDescent="0.3">
      <c r="B1091" s="14" t="s">
        <v>1241</v>
      </c>
      <c r="C1091" s="14"/>
      <c r="D1091" s="14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V1091" s="11">
        <f t="array" ref="V1091">SUM(COUNTIF($F1091:$T1091,$B$4:$P$4))</f>
        <v>0</v>
      </c>
    </row>
    <row r="1092" spans="2:22" ht="16.8" customHeight="1" x14ac:dyDescent="0.3">
      <c r="B1092" s="14" t="s">
        <v>1242</v>
      </c>
      <c r="C1092" s="14"/>
      <c r="D1092" s="14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V1092" s="11">
        <f t="array" ref="V1092">SUM(COUNTIF($F1092:$T1092,$B$4:$P$4))</f>
        <v>0</v>
      </c>
    </row>
    <row r="1093" spans="2:22" ht="16.8" customHeight="1" x14ac:dyDescent="0.3">
      <c r="B1093" s="14" t="s">
        <v>1243</v>
      </c>
      <c r="C1093" s="14"/>
      <c r="D1093" s="14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V1093" s="11">
        <f t="array" ref="V1093">SUM(COUNTIF($F1093:$T1093,$B$4:$P$4))</f>
        <v>0</v>
      </c>
    </row>
    <row r="1094" spans="2:22" ht="16.8" customHeight="1" x14ac:dyDescent="0.3">
      <c r="B1094" s="14" t="s">
        <v>1244</v>
      </c>
      <c r="C1094" s="14"/>
      <c r="D1094" s="14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V1094" s="11">
        <f t="array" ref="V1094">SUM(COUNTIF($F1094:$T1094,$B$4:$P$4))</f>
        <v>0</v>
      </c>
    </row>
    <row r="1095" spans="2:22" ht="16.8" customHeight="1" x14ac:dyDescent="0.3">
      <c r="B1095" s="14" t="s">
        <v>1245</v>
      </c>
      <c r="C1095" s="14"/>
      <c r="D1095" s="14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V1095" s="11">
        <f t="array" ref="V1095">SUM(COUNTIF($F1095:$T1095,$B$4:$P$4))</f>
        <v>0</v>
      </c>
    </row>
    <row r="1096" spans="2:22" ht="16.8" customHeight="1" x14ac:dyDescent="0.3">
      <c r="B1096" s="14" t="s">
        <v>1246</v>
      </c>
      <c r="C1096" s="14"/>
      <c r="D1096" s="14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V1096" s="11">
        <f t="array" ref="V1096">SUM(COUNTIF($F1096:$T1096,$B$4:$P$4))</f>
        <v>0</v>
      </c>
    </row>
    <row r="1097" spans="2:22" ht="16.8" customHeight="1" x14ac:dyDescent="0.3">
      <c r="B1097" s="14" t="s">
        <v>1247</v>
      </c>
      <c r="C1097" s="14"/>
      <c r="D1097" s="14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V1097" s="11">
        <f t="array" ref="V1097">SUM(COUNTIF($F1097:$T1097,$B$4:$P$4))</f>
        <v>0</v>
      </c>
    </row>
    <row r="1098" spans="2:22" ht="16.8" customHeight="1" x14ac:dyDescent="0.3">
      <c r="B1098" s="14" t="s">
        <v>1248</v>
      </c>
      <c r="C1098" s="14"/>
      <c r="D1098" s="14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V1098" s="11">
        <f t="array" ref="V1098">SUM(COUNTIF($F1098:$T1098,$B$4:$P$4))</f>
        <v>0</v>
      </c>
    </row>
    <row r="1099" spans="2:22" ht="16.8" customHeight="1" x14ac:dyDescent="0.3">
      <c r="B1099" s="14" t="s">
        <v>1249</v>
      </c>
      <c r="C1099" s="14"/>
      <c r="D1099" s="14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V1099" s="11">
        <f t="array" ref="V1099">SUM(COUNTIF($F1099:$T1099,$B$4:$P$4))</f>
        <v>0</v>
      </c>
    </row>
    <row r="1100" spans="2:22" ht="16.8" customHeight="1" x14ac:dyDescent="0.3">
      <c r="B1100" s="14" t="s">
        <v>1250</v>
      </c>
      <c r="C1100" s="14"/>
      <c r="D1100" s="14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V1100" s="11">
        <f t="array" ref="V1100">SUM(COUNTIF($F1100:$T1100,$B$4:$P$4))</f>
        <v>0</v>
      </c>
    </row>
    <row r="1101" spans="2:22" ht="16.8" customHeight="1" x14ac:dyDescent="0.3">
      <c r="B1101" s="14" t="s">
        <v>1251</v>
      </c>
      <c r="C1101" s="14"/>
      <c r="D1101" s="14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V1101" s="11">
        <f t="array" ref="V1101">SUM(COUNTIF($F1101:$T1101,$B$4:$P$4))</f>
        <v>0</v>
      </c>
    </row>
    <row r="1102" spans="2:22" ht="16.8" customHeight="1" x14ac:dyDescent="0.3">
      <c r="B1102" s="14" t="s">
        <v>1252</v>
      </c>
      <c r="C1102" s="14"/>
      <c r="D1102" s="14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V1102" s="11">
        <f t="array" ref="V1102">SUM(COUNTIF($F1102:$T1102,$B$4:$P$4))</f>
        <v>0</v>
      </c>
    </row>
    <row r="1103" spans="2:22" ht="16.8" customHeight="1" x14ac:dyDescent="0.3">
      <c r="B1103" s="14" t="s">
        <v>1253</v>
      </c>
      <c r="C1103" s="14"/>
      <c r="D1103" s="14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V1103" s="11">
        <f t="array" ref="V1103">SUM(COUNTIF($F1103:$T1103,$B$4:$P$4))</f>
        <v>0</v>
      </c>
    </row>
    <row r="1104" spans="2:22" ht="16.8" customHeight="1" x14ac:dyDescent="0.3">
      <c r="B1104" s="14" t="s">
        <v>1254</v>
      </c>
      <c r="C1104" s="14"/>
      <c r="D1104" s="14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V1104" s="11">
        <f t="array" ref="V1104">SUM(COUNTIF($F1104:$T1104,$B$4:$P$4))</f>
        <v>0</v>
      </c>
    </row>
    <row r="1105" spans="2:22" ht="16.8" customHeight="1" x14ac:dyDescent="0.3">
      <c r="B1105" s="14" t="s">
        <v>1255</v>
      </c>
      <c r="C1105" s="14"/>
      <c r="D1105" s="14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V1105" s="11">
        <f t="array" ref="V1105">SUM(COUNTIF($F1105:$T1105,$B$4:$P$4))</f>
        <v>0</v>
      </c>
    </row>
    <row r="1106" spans="2:22" ht="16.8" customHeight="1" x14ac:dyDescent="0.3">
      <c r="B1106" s="14" t="s">
        <v>1256</v>
      </c>
      <c r="C1106" s="14"/>
      <c r="D1106" s="14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V1106" s="11">
        <f t="array" ref="V1106">SUM(COUNTIF($F1106:$T1106,$B$4:$P$4))</f>
        <v>0</v>
      </c>
    </row>
    <row r="1107" spans="2:22" ht="16.8" customHeight="1" x14ac:dyDescent="0.3">
      <c r="B1107" s="14" t="s">
        <v>1257</v>
      </c>
      <c r="C1107" s="14"/>
      <c r="D1107" s="14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V1107" s="11">
        <f t="array" ref="V1107">SUM(COUNTIF($F1107:$T1107,$B$4:$P$4))</f>
        <v>0</v>
      </c>
    </row>
    <row r="1108" spans="2:22" ht="16.8" customHeight="1" x14ac:dyDescent="0.3">
      <c r="B1108" s="14" t="s">
        <v>1258</v>
      </c>
      <c r="C1108" s="14"/>
      <c r="D1108" s="14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V1108" s="11">
        <f t="array" ref="V1108">SUM(COUNTIF($F1108:$T1108,$B$4:$P$4))</f>
        <v>0</v>
      </c>
    </row>
    <row r="1109" spans="2:22" ht="16.8" customHeight="1" x14ac:dyDescent="0.3">
      <c r="B1109" s="14" t="s">
        <v>1259</v>
      </c>
      <c r="C1109" s="14"/>
      <c r="D1109" s="14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V1109" s="11">
        <f t="array" ref="V1109">SUM(COUNTIF($F1109:$T1109,$B$4:$P$4))</f>
        <v>0</v>
      </c>
    </row>
    <row r="1110" spans="2:22" ht="16.8" customHeight="1" x14ac:dyDescent="0.3">
      <c r="B1110" s="14" t="s">
        <v>1260</v>
      </c>
      <c r="C1110" s="14"/>
      <c r="D1110" s="14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V1110" s="11">
        <f t="array" ref="V1110">SUM(COUNTIF($F1110:$T1110,$B$4:$P$4))</f>
        <v>0</v>
      </c>
    </row>
    <row r="1111" spans="2:22" ht="16.8" customHeight="1" x14ac:dyDescent="0.3">
      <c r="B1111" s="14" t="s">
        <v>1261</v>
      </c>
      <c r="C1111" s="14"/>
      <c r="D1111" s="14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V1111" s="11">
        <f t="array" ref="V1111">SUM(COUNTIF($F1111:$T1111,$B$4:$P$4))</f>
        <v>0</v>
      </c>
    </row>
    <row r="1112" spans="2:22" ht="16.8" customHeight="1" x14ac:dyDescent="0.3">
      <c r="B1112" s="14" t="s">
        <v>1262</v>
      </c>
      <c r="C1112" s="14"/>
      <c r="D1112" s="14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V1112" s="11">
        <f t="array" ref="V1112">SUM(COUNTIF($F1112:$T1112,$B$4:$P$4))</f>
        <v>0</v>
      </c>
    </row>
    <row r="1113" spans="2:22" ht="16.8" customHeight="1" x14ac:dyDescent="0.3">
      <c r="B1113" s="14" t="s">
        <v>1263</v>
      </c>
      <c r="C1113" s="14"/>
      <c r="D1113" s="14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V1113" s="11">
        <f t="array" ref="V1113">SUM(COUNTIF($F1113:$T1113,$B$4:$P$4))</f>
        <v>0</v>
      </c>
    </row>
    <row r="1114" spans="2:22" ht="16.8" customHeight="1" x14ac:dyDescent="0.3">
      <c r="B1114" s="14" t="s">
        <v>1264</v>
      </c>
      <c r="C1114" s="14"/>
      <c r="D1114" s="14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V1114" s="11">
        <f t="array" ref="V1114">SUM(COUNTIF($F1114:$T1114,$B$4:$P$4))</f>
        <v>0</v>
      </c>
    </row>
    <row r="1115" spans="2:22" ht="16.8" customHeight="1" x14ac:dyDescent="0.3">
      <c r="B1115" s="14" t="s">
        <v>1265</v>
      </c>
      <c r="C1115" s="14"/>
      <c r="D1115" s="14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V1115" s="11">
        <f t="array" ref="V1115">SUM(COUNTIF($F1115:$T1115,$B$4:$P$4))</f>
        <v>0</v>
      </c>
    </row>
    <row r="1116" spans="2:22" ht="16.8" customHeight="1" x14ac:dyDescent="0.3">
      <c r="B1116" s="14" t="s">
        <v>1266</v>
      </c>
      <c r="C1116" s="14"/>
      <c r="D1116" s="14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V1116" s="11">
        <f t="array" ref="V1116">SUM(COUNTIF($F1116:$T1116,$B$4:$P$4))</f>
        <v>0</v>
      </c>
    </row>
    <row r="1117" spans="2:22" ht="16.8" customHeight="1" x14ac:dyDescent="0.3">
      <c r="B1117" s="14" t="s">
        <v>1267</v>
      </c>
      <c r="C1117" s="14"/>
      <c r="D1117" s="14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V1117" s="11">
        <f t="array" ref="V1117">SUM(COUNTIF($F1117:$T1117,$B$4:$P$4))</f>
        <v>0</v>
      </c>
    </row>
    <row r="1118" spans="2:22" ht="16.8" customHeight="1" x14ac:dyDescent="0.3">
      <c r="B1118" s="14" t="s">
        <v>1268</v>
      </c>
      <c r="C1118" s="14"/>
      <c r="D1118" s="14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V1118" s="11">
        <f t="array" ref="V1118">SUM(COUNTIF($F1118:$T1118,$B$4:$P$4))</f>
        <v>0</v>
      </c>
    </row>
    <row r="1119" spans="2:22" ht="16.8" customHeight="1" x14ac:dyDescent="0.3">
      <c r="B1119" s="14" t="s">
        <v>1269</v>
      </c>
      <c r="C1119" s="14"/>
      <c r="D1119" s="14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V1119" s="11">
        <f t="array" ref="V1119">SUM(COUNTIF($F1119:$T1119,$B$4:$P$4))</f>
        <v>0</v>
      </c>
    </row>
    <row r="1120" spans="2:22" ht="16.8" customHeight="1" x14ac:dyDescent="0.3">
      <c r="B1120" s="14" t="s">
        <v>1270</v>
      </c>
      <c r="C1120" s="14"/>
      <c r="D1120" s="14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V1120" s="11">
        <f t="array" ref="V1120">SUM(COUNTIF($F1120:$T1120,$B$4:$P$4))</f>
        <v>0</v>
      </c>
    </row>
    <row r="1121" spans="2:22" ht="16.8" customHeight="1" x14ac:dyDescent="0.3">
      <c r="B1121" s="14" t="s">
        <v>1271</v>
      </c>
      <c r="C1121" s="14"/>
      <c r="D1121" s="14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V1121" s="11">
        <f t="array" ref="V1121">SUM(COUNTIF($F1121:$T1121,$B$4:$P$4))</f>
        <v>0</v>
      </c>
    </row>
    <row r="1122" spans="2:22" ht="16.8" customHeight="1" x14ac:dyDescent="0.3">
      <c r="B1122" s="14" t="s">
        <v>1272</v>
      </c>
      <c r="C1122" s="14"/>
      <c r="D1122" s="14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V1122" s="11">
        <f t="array" ref="V1122">SUM(COUNTIF($F1122:$T1122,$B$4:$P$4))</f>
        <v>0</v>
      </c>
    </row>
    <row r="1123" spans="2:22" ht="16.8" customHeight="1" x14ac:dyDescent="0.3">
      <c r="B1123" s="14" t="s">
        <v>1273</v>
      </c>
      <c r="C1123" s="14"/>
      <c r="D1123" s="14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V1123" s="11">
        <f t="array" ref="V1123">SUM(COUNTIF($F1123:$T1123,$B$4:$P$4))</f>
        <v>0</v>
      </c>
    </row>
    <row r="1124" spans="2:22" ht="16.8" customHeight="1" x14ac:dyDescent="0.3">
      <c r="B1124" s="14" t="s">
        <v>1274</v>
      </c>
      <c r="C1124" s="14"/>
      <c r="D1124" s="14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V1124" s="11">
        <f t="array" ref="V1124">SUM(COUNTIF($F1124:$T1124,$B$4:$P$4))</f>
        <v>0</v>
      </c>
    </row>
    <row r="1125" spans="2:22" ht="16.8" customHeight="1" x14ac:dyDescent="0.3">
      <c r="B1125" s="14" t="s">
        <v>1275</v>
      </c>
      <c r="C1125" s="14"/>
      <c r="D1125" s="14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V1125" s="11">
        <f t="array" ref="V1125">SUM(COUNTIF($F1125:$T1125,$B$4:$P$4))</f>
        <v>0</v>
      </c>
    </row>
    <row r="1126" spans="2:22" ht="16.8" customHeight="1" x14ac:dyDescent="0.3">
      <c r="B1126" s="14" t="s">
        <v>1276</v>
      </c>
      <c r="C1126" s="14"/>
      <c r="D1126" s="14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V1126" s="11">
        <f t="array" ref="V1126">SUM(COUNTIF($F1126:$T1126,$B$4:$P$4))</f>
        <v>0</v>
      </c>
    </row>
    <row r="1127" spans="2:22" ht="16.8" customHeight="1" x14ac:dyDescent="0.3">
      <c r="B1127" s="14" t="s">
        <v>1277</v>
      </c>
      <c r="C1127" s="14"/>
      <c r="D1127" s="14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V1127" s="11">
        <f t="array" ref="V1127">SUM(COUNTIF($F1127:$T1127,$B$4:$P$4))</f>
        <v>0</v>
      </c>
    </row>
    <row r="1128" spans="2:22" ht="16.8" customHeight="1" x14ac:dyDescent="0.3">
      <c r="B1128" s="14" t="s">
        <v>1278</v>
      </c>
      <c r="C1128" s="14"/>
      <c r="D1128" s="14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V1128" s="11">
        <f t="array" ref="V1128">SUM(COUNTIF($F1128:$T1128,$B$4:$P$4))</f>
        <v>0</v>
      </c>
    </row>
    <row r="1129" spans="2:22" ht="16.8" customHeight="1" x14ac:dyDescent="0.3">
      <c r="B1129" s="14" t="s">
        <v>1279</v>
      </c>
      <c r="C1129" s="14"/>
      <c r="D1129" s="14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V1129" s="11">
        <f t="array" ref="V1129">SUM(COUNTIF($F1129:$T1129,$B$4:$P$4))</f>
        <v>0</v>
      </c>
    </row>
    <row r="1130" spans="2:22" ht="16.8" customHeight="1" x14ac:dyDescent="0.3">
      <c r="B1130" s="14" t="s">
        <v>1280</v>
      </c>
      <c r="C1130" s="14"/>
      <c r="D1130" s="14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V1130" s="11">
        <f t="array" ref="V1130">SUM(COUNTIF($F1130:$T1130,$B$4:$P$4))</f>
        <v>0</v>
      </c>
    </row>
    <row r="1131" spans="2:22" ht="16.8" customHeight="1" x14ac:dyDescent="0.3">
      <c r="B1131" s="14" t="s">
        <v>1281</v>
      </c>
      <c r="C1131" s="14"/>
      <c r="D1131" s="14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V1131" s="11">
        <f t="array" ref="V1131">SUM(COUNTIF($F1131:$T1131,$B$4:$P$4))</f>
        <v>0</v>
      </c>
    </row>
    <row r="1132" spans="2:22" ht="16.8" customHeight="1" x14ac:dyDescent="0.3">
      <c r="B1132" s="14" t="s">
        <v>1282</v>
      </c>
      <c r="C1132" s="14"/>
      <c r="D1132" s="14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V1132" s="11">
        <f t="array" ref="V1132">SUM(COUNTIF($F1132:$T1132,$B$4:$P$4))</f>
        <v>0</v>
      </c>
    </row>
    <row r="1133" spans="2:22" ht="16.8" customHeight="1" x14ac:dyDescent="0.3">
      <c r="B1133" s="14" t="s">
        <v>1283</v>
      </c>
      <c r="C1133" s="14"/>
      <c r="D1133" s="14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V1133" s="11">
        <f t="array" ref="V1133">SUM(COUNTIF($F1133:$T1133,$B$4:$P$4))</f>
        <v>0</v>
      </c>
    </row>
    <row r="1134" spans="2:22" ht="16.8" customHeight="1" x14ac:dyDescent="0.3">
      <c r="B1134" s="14" t="s">
        <v>1284</v>
      </c>
      <c r="C1134" s="14"/>
      <c r="D1134" s="14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V1134" s="11">
        <f t="array" ref="V1134">SUM(COUNTIF($F1134:$T1134,$B$4:$P$4))</f>
        <v>0</v>
      </c>
    </row>
    <row r="1135" spans="2:22" ht="16.8" customHeight="1" x14ac:dyDescent="0.3">
      <c r="B1135" s="14" t="s">
        <v>1285</v>
      </c>
      <c r="C1135" s="14"/>
      <c r="D1135" s="14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V1135" s="11">
        <f t="array" ref="V1135">SUM(COUNTIF($F1135:$T1135,$B$4:$P$4))</f>
        <v>0</v>
      </c>
    </row>
    <row r="1136" spans="2:22" ht="16.8" customHeight="1" x14ac:dyDescent="0.3">
      <c r="B1136" s="14" t="s">
        <v>1286</v>
      </c>
      <c r="C1136" s="14"/>
      <c r="D1136" s="14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V1136" s="11">
        <f t="array" ref="V1136">SUM(COUNTIF($F1136:$T1136,$B$4:$P$4))</f>
        <v>0</v>
      </c>
    </row>
    <row r="1137" spans="2:22" ht="16.8" customHeight="1" x14ac:dyDescent="0.3">
      <c r="B1137" s="14" t="s">
        <v>1287</v>
      </c>
      <c r="C1137" s="14"/>
      <c r="D1137" s="14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V1137" s="11">
        <f t="array" ref="V1137">SUM(COUNTIF($F1137:$T1137,$B$4:$P$4))</f>
        <v>0</v>
      </c>
    </row>
    <row r="1138" spans="2:22" ht="16.8" customHeight="1" x14ac:dyDescent="0.3">
      <c r="B1138" s="14" t="s">
        <v>1288</v>
      </c>
      <c r="C1138" s="14"/>
      <c r="D1138" s="14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V1138" s="11">
        <f t="array" ref="V1138">SUM(COUNTIF($F1138:$T1138,$B$4:$P$4))</f>
        <v>0</v>
      </c>
    </row>
    <row r="1139" spans="2:22" ht="16.8" customHeight="1" x14ac:dyDescent="0.3">
      <c r="B1139" s="14" t="s">
        <v>1289</v>
      </c>
      <c r="C1139" s="14"/>
      <c r="D1139" s="14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V1139" s="11">
        <f t="array" ref="V1139">SUM(COUNTIF($F1139:$T1139,$B$4:$P$4))</f>
        <v>0</v>
      </c>
    </row>
    <row r="1140" spans="2:22" ht="16.8" customHeight="1" x14ac:dyDescent="0.3">
      <c r="B1140" s="14" t="s">
        <v>1290</v>
      </c>
      <c r="C1140" s="14"/>
      <c r="D1140" s="14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V1140" s="11">
        <f t="array" ref="V1140">SUM(COUNTIF($F1140:$T1140,$B$4:$P$4))</f>
        <v>0</v>
      </c>
    </row>
    <row r="1141" spans="2:22" ht="16.8" customHeight="1" x14ac:dyDescent="0.3">
      <c r="B1141" s="14" t="s">
        <v>1291</v>
      </c>
      <c r="C1141" s="14"/>
      <c r="D1141" s="14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V1141" s="11">
        <f t="array" ref="V1141">SUM(COUNTIF($F1141:$T1141,$B$4:$P$4))</f>
        <v>0</v>
      </c>
    </row>
    <row r="1142" spans="2:22" ht="16.8" customHeight="1" x14ac:dyDescent="0.3">
      <c r="B1142" s="14" t="s">
        <v>1292</v>
      </c>
      <c r="C1142" s="14"/>
      <c r="D1142" s="14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V1142" s="11">
        <f t="array" ref="V1142">SUM(COUNTIF($F1142:$T1142,$B$4:$P$4))</f>
        <v>0</v>
      </c>
    </row>
    <row r="1143" spans="2:22" ht="16.8" customHeight="1" x14ac:dyDescent="0.3">
      <c r="B1143" s="14" t="s">
        <v>1293</v>
      </c>
      <c r="C1143" s="14"/>
      <c r="D1143" s="14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V1143" s="11">
        <f t="array" ref="V1143">SUM(COUNTIF($F1143:$T1143,$B$4:$P$4))</f>
        <v>0</v>
      </c>
    </row>
    <row r="1144" spans="2:22" ht="16.8" customHeight="1" x14ac:dyDescent="0.3">
      <c r="B1144" s="14" t="s">
        <v>1294</v>
      </c>
      <c r="C1144" s="14"/>
      <c r="D1144" s="14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V1144" s="11">
        <f t="array" ref="V1144">SUM(COUNTIF($F1144:$T1144,$B$4:$P$4))</f>
        <v>0</v>
      </c>
    </row>
    <row r="1145" spans="2:22" ht="16.8" customHeight="1" x14ac:dyDescent="0.3">
      <c r="B1145" s="14" t="s">
        <v>1295</v>
      </c>
      <c r="C1145" s="14"/>
      <c r="D1145" s="14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V1145" s="11">
        <f t="array" ref="V1145">SUM(COUNTIF($F1145:$T1145,$B$4:$P$4))</f>
        <v>0</v>
      </c>
    </row>
    <row r="1146" spans="2:22" ht="16.8" customHeight="1" x14ac:dyDescent="0.3">
      <c r="B1146" s="14" t="s">
        <v>1296</v>
      </c>
      <c r="C1146" s="14"/>
      <c r="D1146" s="14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V1146" s="11">
        <f t="array" ref="V1146">SUM(COUNTIF($F1146:$T1146,$B$4:$P$4))</f>
        <v>0</v>
      </c>
    </row>
    <row r="1147" spans="2:22" ht="16.8" customHeight="1" x14ac:dyDescent="0.3">
      <c r="B1147" s="14" t="s">
        <v>1297</v>
      </c>
      <c r="C1147" s="14"/>
      <c r="D1147" s="14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V1147" s="11">
        <f t="array" ref="V1147">SUM(COUNTIF($F1147:$T1147,$B$4:$P$4))</f>
        <v>0</v>
      </c>
    </row>
    <row r="1148" spans="2:22" ht="16.8" customHeight="1" x14ac:dyDescent="0.3">
      <c r="B1148" s="14" t="s">
        <v>1298</v>
      </c>
      <c r="C1148" s="14"/>
      <c r="D1148" s="14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V1148" s="11">
        <f t="array" ref="V1148">SUM(COUNTIF($F1148:$T1148,$B$4:$P$4))</f>
        <v>0</v>
      </c>
    </row>
    <row r="1149" spans="2:22" ht="16.8" customHeight="1" x14ac:dyDescent="0.3">
      <c r="B1149" s="14" t="s">
        <v>1299</v>
      </c>
      <c r="C1149" s="14"/>
      <c r="D1149" s="14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V1149" s="11">
        <f t="array" ref="V1149">SUM(COUNTIF($F1149:$T1149,$B$4:$P$4))</f>
        <v>0</v>
      </c>
    </row>
    <row r="1150" spans="2:22" ht="16.8" customHeight="1" x14ac:dyDescent="0.3">
      <c r="B1150" s="14" t="s">
        <v>1300</v>
      </c>
      <c r="C1150" s="14"/>
      <c r="D1150" s="14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V1150" s="11">
        <f t="array" ref="V1150">SUM(COUNTIF($F1150:$T1150,$B$4:$P$4))</f>
        <v>0</v>
      </c>
    </row>
    <row r="1151" spans="2:22" ht="16.8" customHeight="1" x14ac:dyDescent="0.3">
      <c r="B1151" s="14" t="s">
        <v>1301</v>
      </c>
      <c r="C1151" s="14"/>
      <c r="D1151" s="14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V1151" s="11">
        <f t="array" ref="V1151">SUM(COUNTIF($F1151:$T1151,$B$4:$P$4))</f>
        <v>0</v>
      </c>
    </row>
    <row r="1152" spans="2:22" ht="16.8" customHeight="1" x14ac:dyDescent="0.3">
      <c r="B1152" s="14" t="s">
        <v>1302</v>
      </c>
      <c r="C1152" s="14"/>
      <c r="D1152" s="14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V1152" s="11">
        <f t="array" ref="V1152">SUM(COUNTIF($F1152:$T1152,$B$4:$P$4))</f>
        <v>0</v>
      </c>
    </row>
    <row r="1153" spans="2:22" ht="16.8" customHeight="1" x14ac:dyDescent="0.3">
      <c r="B1153" s="14" t="s">
        <v>1303</v>
      </c>
      <c r="C1153" s="14"/>
      <c r="D1153" s="14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V1153" s="11">
        <f t="array" ref="V1153">SUM(COUNTIF($F1153:$T1153,$B$4:$P$4))</f>
        <v>0</v>
      </c>
    </row>
    <row r="1154" spans="2:22" ht="16.8" customHeight="1" x14ac:dyDescent="0.3">
      <c r="B1154" s="14" t="s">
        <v>1304</v>
      </c>
      <c r="C1154" s="14"/>
      <c r="D1154" s="14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V1154" s="11">
        <f t="array" ref="V1154">SUM(COUNTIF($F1154:$T1154,$B$4:$P$4))</f>
        <v>0</v>
      </c>
    </row>
    <row r="1155" spans="2:22" ht="16.8" customHeight="1" x14ac:dyDescent="0.3">
      <c r="B1155" s="14" t="s">
        <v>1305</v>
      </c>
      <c r="C1155" s="14"/>
      <c r="D1155" s="14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V1155" s="11">
        <f t="array" ref="V1155">SUM(COUNTIF($F1155:$T1155,$B$4:$P$4))</f>
        <v>0</v>
      </c>
    </row>
    <row r="1156" spans="2:22" ht="16.8" customHeight="1" x14ac:dyDescent="0.3">
      <c r="B1156" s="14" t="s">
        <v>1306</v>
      </c>
      <c r="C1156" s="14"/>
      <c r="D1156" s="14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V1156" s="11">
        <f t="array" ref="V1156">SUM(COUNTIF($F1156:$T1156,$B$4:$P$4))</f>
        <v>0</v>
      </c>
    </row>
    <row r="1157" spans="2:22" ht="16.8" customHeight="1" x14ac:dyDescent="0.3">
      <c r="B1157" s="14" t="s">
        <v>1307</v>
      </c>
      <c r="C1157" s="14"/>
      <c r="D1157" s="14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V1157" s="11">
        <f t="array" ref="V1157">SUM(COUNTIF($F1157:$T1157,$B$4:$P$4))</f>
        <v>0</v>
      </c>
    </row>
    <row r="1158" spans="2:22" ht="16.8" customHeight="1" x14ac:dyDescent="0.3">
      <c r="B1158" s="14" t="s">
        <v>1308</v>
      </c>
      <c r="C1158" s="14"/>
      <c r="D1158" s="14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V1158" s="11">
        <f t="array" ref="V1158">SUM(COUNTIF($F1158:$T1158,$B$4:$P$4))</f>
        <v>0</v>
      </c>
    </row>
    <row r="1159" spans="2:22" ht="16.8" customHeight="1" x14ac:dyDescent="0.3">
      <c r="B1159" s="14" t="s">
        <v>1309</v>
      </c>
      <c r="C1159" s="14"/>
      <c r="D1159" s="14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V1159" s="11">
        <f t="array" ref="V1159">SUM(COUNTIF($F1159:$T1159,$B$4:$P$4))</f>
        <v>0</v>
      </c>
    </row>
    <row r="1160" spans="2:22" ht="16.8" customHeight="1" x14ac:dyDescent="0.3">
      <c r="B1160" s="14" t="s">
        <v>1310</v>
      </c>
      <c r="C1160" s="14"/>
      <c r="D1160" s="14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V1160" s="11">
        <f t="array" ref="V1160">SUM(COUNTIF($F1160:$T1160,$B$4:$P$4))</f>
        <v>0</v>
      </c>
    </row>
    <row r="1161" spans="2:22" ht="16.8" customHeight="1" x14ac:dyDescent="0.3">
      <c r="B1161" s="14" t="s">
        <v>1311</v>
      </c>
      <c r="C1161" s="14"/>
      <c r="D1161" s="14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V1161" s="11">
        <f t="array" ref="V1161">SUM(COUNTIF($F1161:$T1161,$B$4:$P$4))</f>
        <v>0</v>
      </c>
    </row>
    <row r="1162" spans="2:22" ht="16.8" customHeight="1" x14ac:dyDescent="0.3">
      <c r="B1162" s="14" t="s">
        <v>1312</v>
      </c>
      <c r="C1162" s="14"/>
      <c r="D1162" s="14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V1162" s="11">
        <f t="array" ref="V1162">SUM(COUNTIF($F1162:$T1162,$B$4:$P$4))</f>
        <v>0</v>
      </c>
    </row>
    <row r="1163" spans="2:22" ht="16.8" customHeight="1" x14ac:dyDescent="0.3">
      <c r="B1163" s="14" t="s">
        <v>1313</v>
      </c>
      <c r="C1163" s="14"/>
      <c r="D1163" s="14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V1163" s="11">
        <f t="array" ref="V1163">SUM(COUNTIF($F1163:$T1163,$B$4:$P$4))</f>
        <v>0</v>
      </c>
    </row>
    <row r="1164" spans="2:22" ht="16.8" customHeight="1" x14ac:dyDescent="0.3">
      <c r="B1164" s="14" t="s">
        <v>1314</v>
      </c>
      <c r="C1164" s="14"/>
      <c r="D1164" s="14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V1164" s="11">
        <f t="array" ref="V1164">SUM(COUNTIF($F1164:$T1164,$B$4:$P$4))</f>
        <v>0</v>
      </c>
    </row>
    <row r="1165" spans="2:22" ht="16.8" customHeight="1" x14ac:dyDescent="0.3">
      <c r="B1165" s="14" t="s">
        <v>1315</v>
      </c>
      <c r="C1165" s="14"/>
      <c r="D1165" s="14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V1165" s="11">
        <f t="array" ref="V1165">SUM(COUNTIF($F1165:$T1165,$B$4:$P$4))</f>
        <v>0</v>
      </c>
    </row>
    <row r="1166" spans="2:22" ht="16.8" customHeight="1" x14ac:dyDescent="0.3">
      <c r="B1166" s="14" t="s">
        <v>1316</v>
      </c>
      <c r="C1166" s="14"/>
      <c r="D1166" s="14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V1166" s="11">
        <f t="array" ref="V1166">SUM(COUNTIF($F1166:$T1166,$B$4:$P$4))</f>
        <v>0</v>
      </c>
    </row>
    <row r="1167" spans="2:22" ht="16.8" customHeight="1" x14ac:dyDescent="0.3">
      <c r="B1167" s="14" t="s">
        <v>1317</v>
      </c>
      <c r="C1167" s="14"/>
      <c r="D1167" s="14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V1167" s="11">
        <f t="array" ref="V1167">SUM(COUNTIF($F1167:$T1167,$B$4:$P$4))</f>
        <v>0</v>
      </c>
    </row>
    <row r="1168" spans="2:22" ht="16.8" customHeight="1" x14ac:dyDescent="0.3">
      <c r="B1168" s="14" t="s">
        <v>1318</v>
      </c>
      <c r="C1168" s="14"/>
      <c r="D1168" s="14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V1168" s="11">
        <f t="array" ref="V1168">SUM(COUNTIF($F1168:$T1168,$B$4:$P$4))</f>
        <v>0</v>
      </c>
    </row>
    <row r="1169" spans="2:22" ht="16.8" customHeight="1" x14ac:dyDescent="0.3">
      <c r="B1169" s="14" t="s">
        <v>1319</v>
      </c>
      <c r="C1169" s="14"/>
      <c r="D1169" s="14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V1169" s="11">
        <f t="array" ref="V1169">SUM(COUNTIF($F1169:$T1169,$B$4:$P$4))</f>
        <v>0</v>
      </c>
    </row>
    <row r="1170" spans="2:22" ht="16.8" customHeight="1" x14ac:dyDescent="0.3">
      <c r="B1170" s="14" t="s">
        <v>1320</v>
      </c>
      <c r="C1170" s="14"/>
      <c r="D1170" s="14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V1170" s="11">
        <f t="array" ref="V1170">SUM(COUNTIF($F1170:$T1170,$B$4:$P$4))</f>
        <v>0</v>
      </c>
    </row>
    <row r="1171" spans="2:22" ht="16.8" customHeight="1" x14ac:dyDescent="0.3">
      <c r="B1171" s="14" t="s">
        <v>1321</v>
      </c>
      <c r="C1171" s="14"/>
      <c r="D1171" s="14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V1171" s="11">
        <f t="array" ref="V1171">SUM(COUNTIF($F1171:$T1171,$B$4:$P$4))</f>
        <v>0</v>
      </c>
    </row>
    <row r="1172" spans="2:22" ht="16.8" customHeight="1" x14ac:dyDescent="0.3">
      <c r="B1172" s="14" t="s">
        <v>1322</v>
      </c>
      <c r="C1172" s="14"/>
      <c r="D1172" s="14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V1172" s="11">
        <f t="array" ref="V1172">SUM(COUNTIF($F1172:$T1172,$B$4:$P$4))</f>
        <v>0</v>
      </c>
    </row>
    <row r="1173" spans="2:22" ht="16.8" customHeight="1" x14ac:dyDescent="0.3">
      <c r="B1173" s="14" t="s">
        <v>1323</v>
      </c>
      <c r="C1173" s="14"/>
      <c r="D1173" s="14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V1173" s="11">
        <f t="array" ref="V1173">SUM(COUNTIF($F1173:$T1173,$B$4:$P$4))</f>
        <v>0</v>
      </c>
    </row>
    <row r="1174" spans="2:22" ht="16.8" customHeight="1" x14ac:dyDescent="0.3">
      <c r="B1174" s="14" t="s">
        <v>1324</v>
      </c>
      <c r="C1174" s="14"/>
      <c r="D1174" s="14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V1174" s="11">
        <f t="array" ref="V1174">SUM(COUNTIF($F1174:$T1174,$B$4:$P$4))</f>
        <v>0</v>
      </c>
    </row>
    <row r="1175" spans="2:22" ht="16.8" customHeight="1" x14ac:dyDescent="0.3">
      <c r="B1175" s="14" t="s">
        <v>1325</v>
      </c>
      <c r="C1175" s="14"/>
      <c r="D1175" s="14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V1175" s="11">
        <f t="array" ref="V1175">SUM(COUNTIF($F1175:$T1175,$B$4:$P$4))</f>
        <v>0</v>
      </c>
    </row>
    <row r="1176" spans="2:22" ht="16.8" customHeight="1" x14ac:dyDescent="0.3">
      <c r="B1176" s="14" t="s">
        <v>1326</v>
      </c>
      <c r="C1176" s="14"/>
      <c r="D1176" s="14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V1176" s="11">
        <f t="array" ref="V1176">SUM(COUNTIF($F1176:$T1176,$B$4:$P$4))</f>
        <v>0</v>
      </c>
    </row>
    <row r="1177" spans="2:22" ht="16.8" customHeight="1" x14ac:dyDescent="0.3">
      <c r="B1177" s="14" t="s">
        <v>1327</v>
      </c>
      <c r="C1177" s="14"/>
      <c r="D1177" s="14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V1177" s="11">
        <f t="array" ref="V1177">SUM(COUNTIF($F1177:$T1177,$B$4:$P$4))</f>
        <v>0</v>
      </c>
    </row>
    <row r="1178" spans="2:22" ht="16.8" customHeight="1" x14ac:dyDescent="0.3">
      <c r="B1178" s="14" t="s">
        <v>1328</v>
      </c>
      <c r="C1178" s="14"/>
      <c r="D1178" s="14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V1178" s="11">
        <f t="array" ref="V1178">SUM(COUNTIF($F1178:$T1178,$B$4:$P$4))</f>
        <v>0</v>
      </c>
    </row>
    <row r="1179" spans="2:22" ht="16.8" customHeight="1" x14ac:dyDescent="0.3">
      <c r="B1179" s="14" t="s">
        <v>1329</v>
      </c>
      <c r="C1179" s="14"/>
      <c r="D1179" s="14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V1179" s="11">
        <f t="array" ref="V1179">SUM(COUNTIF($F1179:$T1179,$B$4:$P$4))</f>
        <v>0</v>
      </c>
    </row>
    <row r="1180" spans="2:22" ht="16.8" customHeight="1" x14ac:dyDescent="0.3">
      <c r="B1180" s="14" t="s">
        <v>1330</v>
      </c>
      <c r="C1180" s="14"/>
      <c r="D1180" s="14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V1180" s="11">
        <f t="array" ref="V1180">SUM(COUNTIF($F1180:$T1180,$B$4:$P$4))</f>
        <v>0</v>
      </c>
    </row>
    <row r="1181" spans="2:22" ht="16.8" customHeight="1" x14ac:dyDescent="0.3">
      <c r="B1181" s="14" t="s">
        <v>1331</v>
      </c>
      <c r="C1181" s="14"/>
      <c r="D1181" s="14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V1181" s="11">
        <f t="array" ref="V1181">SUM(COUNTIF($F1181:$T1181,$B$4:$P$4))</f>
        <v>0</v>
      </c>
    </row>
    <row r="1182" spans="2:22" ht="16.8" customHeight="1" x14ac:dyDescent="0.3">
      <c r="B1182" s="14" t="s">
        <v>1332</v>
      </c>
      <c r="C1182" s="14"/>
      <c r="D1182" s="14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V1182" s="11">
        <f t="array" ref="V1182">SUM(COUNTIF($F1182:$T1182,$B$4:$P$4))</f>
        <v>0</v>
      </c>
    </row>
    <row r="1183" spans="2:22" ht="16.8" customHeight="1" x14ac:dyDescent="0.3">
      <c r="B1183" s="14" t="s">
        <v>1333</v>
      </c>
      <c r="C1183" s="14"/>
      <c r="D1183" s="14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V1183" s="11">
        <f t="array" ref="V1183">SUM(COUNTIF($F1183:$T1183,$B$4:$P$4))</f>
        <v>0</v>
      </c>
    </row>
    <row r="1184" spans="2:22" ht="16.8" customHeight="1" x14ac:dyDescent="0.3">
      <c r="B1184" s="14" t="s">
        <v>1334</v>
      </c>
      <c r="C1184" s="14"/>
      <c r="D1184" s="14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V1184" s="11">
        <f t="array" ref="V1184">SUM(COUNTIF($F1184:$T1184,$B$4:$P$4))</f>
        <v>0</v>
      </c>
    </row>
    <row r="1185" spans="2:22" ht="16.8" customHeight="1" x14ac:dyDescent="0.3">
      <c r="B1185" s="14" t="s">
        <v>1335</v>
      </c>
      <c r="C1185" s="14"/>
      <c r="D1185" s="14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V1185" s="11">
        <f t="array" ref="V1185">SUM(COUNTIF($F1185:$T1185,$B$4:$P$4))</f>
        <v>0</v>
      </c>
    </row>
    <row r="1186" spans="2:22" ht="16.8" customHeight="1" x14ac:dyDescent="0.3">
      <c r="B1186" s="14" t="s">
        <v>1336</v>
      </c>
      <c r="C1186" s="14"/>
      <c r="D1186" s="14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V1186" s="11">
        <f t="array" ref="V1186">SUM(COUNTIF($F1186:$T1186,$B$4:$P$4))</f>
        <v>0</v>
      </c>
    </row>
    <row r="1187" spans="2:22" ht="16.8" customHeight="1" x14ac:dyDescent="0.3">
      <c r="B1187" s="14" t="s">
        <v>1337</v>
      </c>
      <c r="C1187" s="14"/>
      <c r="D1187" s="14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V1187" s="11">
        <f t="array" ref="V1187">SUM(COUNTIF($F1187:$T1187,$B$4:$P$4))</f>
        <v>0</v>
      </c>
    </row>
    <row r="1188" spans="2:22" ht="16.8" customHeight="1" x14ac:dyDescent="0.3">
      <c r="B1188" s="14" t="s">
        <v>1338</v>
      </c>
      <c r="C1188" s="14"/>
      <c r="D1188" s="14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V1188" s="11">
        <f t="array" ref="V1188">SUM(COUNTIF($F1188:$T1188,$B$4:$P$4))</f>
        <v>0</v>
      </c>
    </row>
    <row r="1189" spans="2:22" ht="16.8" customHeight="1" x14ac:dyDescent="0.3">
      <c r="B1189" s="14" t="s">
        <v>1339</v>
      </c>
      <c r="C1189" s="14"/>
      <c r="D1189" s="14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V1189" s="11">
        <f t="array" ref="V1189">SUM(COUNTIF($F1189:$T1189,$B$4:$P$4))</f>
        <v>0</v>
      </c>
    </row>
  </sheetData>
  <mergeCells count="1191">
    <mergeCell ref="B12:H13"/>
    <mergeCell ref="L12:O12"/>
    <mergeCell ref="S12:V12"/>
    <mergeCell ref="K14:R14"/>
    <mergeCell ref="S14:V14"/>
    <mergeCell ref="B16:D16"/>
    <mergeCell ref="L9:O9"/>
    <mergeCell ref="S9:V9"/>
    <mergeCell ref="L10:O10"/>
    <mergeCell ref="S10:V10"/>
    <mergeCell ref="L11:O11"/>
    <mergeCell ref="S11:V11"/>
    <mergeCell ref="B3:P3"/>
    <mergeCell ref="L6:O6"/>
    <mergeCell ref="S6:V6"/>
    <mergeCell ref="C7:I8"/>
    <mergeCell ref="L8:O8"/>
    <mergeCell ref="S8:V8"/>
    <mergeCell ref="B29:D2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83:D83"/>
    <mergeCell ref="B84:D84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119:D119"/>
    <mergeCell ref="B120:D120"/>
    <mergeCell ref="B121:D121"/>
    <mergeCell ref="B122:D122"/>
    <mergeCell ref="B123:D123"/>
    <mergeCell ref="B124:D124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137:D137"/>
    <mergeCell ref="B138:D138"/>
    <mergeCell ref="B139:D139"/>
    <mergeCell ref="B140:D140"/>
    <mergeCell ref="B141:D141"/>
    <mergeCell ref="B142:D142"/>
    <mergeCell ref="B131:D131"/>
    <mergeCell ref="B132:D132"/>
    <mergeCell ref="B133:D133"/>
    <mergeCell ref="B134:D134"/>
    <mergeCell ref="B135:D135"/>
    <mergeCell ref="B136:D136"/>
    <mergeCell ref="B125:D125"/>
    <mergeCell ref="B126:D126"/>
    <mergeCell ref="B127:D127"/>
    <mergeCell ref="B128:D128"/>
    <mergeCell ref="B129:D129"/>
    <mergeCell ref="B130:D130"/>
    <mergeCell ref="B155:D155"/>
    <mergeCell ref="B156:D156"/>
    <mergeCell ref="B157:D157"/>
    <mergeCell ref="B158:D158"/>
    <mergeCell ref="B159:D159"/>
    <mergeCell ref="B160:D160"/>
    <mergeCell ref="B149:D149"/>
    <mergeCell ref="B150:D150"/>
    <mergeCell ref="B151:D151"/>
    <mergeCell ref="B152:D152"/>
    <mergeCell ref="B153:D153"/>
    <mergeCell ref="B154:D154"/>
    <mergeCell ref="B143:D143"/>
    <mergeCell ref="B144:D144"/>
    <mergeCell ref="B145:D145"/>
    <mergeCell ref="B146:D146"/>
    <mergeCell ref="B147:D147"/>
    <mergeCell ref="B148:D148"/>
    <mergeCell ref="B173:D173"/>
    <mergeCell ref="B174:D174"/>
    <mergeCell ref="B175:D175"/>
    <mergeCell ref="B176:D176"/>
    <mergeCell ref="B177:D177"/>
    <mergeCell ref="B178:D178"/>
    <mergeCell ref="B167:D167"/>
    <mergeCell ref="B168:D168"/>
    <mergeCell ref="B169:D169"/>
    <mergeCell ref="B170:D170"/>
    <mergeCell ref="B171:D171"/>
    <mergeCell ref="B172:D172"/>
    <mergeCell ref="B161:D161"/>
    <mergeCell ref="B162:D162"/>
    <mergeCell ref="B163:D163"/>
    <mergeCell ref="B164:D164"/>
    <mergeCell ref="B165:D165"/>
    <mergeCell ref="B166:D166"/>
    <mergeCell ref="B191:D191"/>
    <mergeCell ref="B192:D192"/>
    <mergeCell ref="B193:D193"/>
    <mergeCell ref="B194:D194"/>
    <mergeCell ref="B195:D195"/>
    <mergeCell ref="B196:D196"/>
    <mergeCell ref="B185:D185"/>
    <mergeCell ref="B186:D186"/>
    <mergeCell ref="B187:D187"/>
    <mergeCell ref="B188:D188"/>
    <mergeCell ref="B189:D189"/>
    <mergeCell ref="B190:D190"/>
    <mergeCell ref="B179:D179"/>
    <mergeCell ref="B180:D180"/>
    <mergeCell ref="B181:D181"/>
    <mergeCell ref="B182:D182"/>
    <mergeCell ref="B183:D183"/>
    <mergeCell ref="B184:D184"/>
    <mergeCell ref="B209:D209"/>
    <mergeCell ref="B210:D210"/>
    <mergeCell ref="B211:D211"/>
    <mergeCell ref="B212:D212"/>
    <mergeCell ref="B213:D213"/>
    <mergeCell ref="B214:D214"/>
    <mergeCell ref="B203:D203"/>
    <mergeCell ref="B204:D204"/>
    <mergeCell ref="B205:D205"/>
    <mergeCell ref="B206:D206"/>
    <mergeCell ref="B207:D207"/>
    <mergeCell ref="B208:D208"/>
    <mergeCell ref="B197:D197"/>
    <mergeCell ref="B198:D198"/>
    <mergeCell ref="B199:D199"/>
    <mergeCell ref="B200:D200"/>
    <mergeCell ref="B201:D201"/>
    <mergeCell ref="B202:D202"/>
    <mergeCell ref="B227:D227"/>
    <mergeCell ref="B228:D228"/>
    <mergeCell ref="B229:D229"/>
    <mergeCell ref="B230:D230"/>
    <mergeCell ref="B231:D231"/>
    <mergeCell ref="B232:D232"/>
    <mergeCell ref="B221:D221"/>
    <mergeCell ref="B222:D222"/>
    <mergeCell ref="B223:D223"/>
    <mergeCell ref="B224:D224"/>
    <mergeCell ref="B225:D225"/>
    <mergeCell ref="B226:D226"/>
    <mergeCell ref="B215:D215"/>
    <mergeCell ref="B216:D216"/>
    <mergeCell ref="B217:D217"/>
    <mergeCell ref="B218:D218"/>
    <mergeCell ref="B219:D219"/>
    <mergeCell ref="B220:D220"/>
    <mergeCell ref="B245:D245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B233:D233"/>
    <mergeCell ref="B234:D234"/>
    <mergeCell ref="B235:D235"/>
    <mergeCell ref="B236:D236"/>
    <mergeCell ref="B237:D237"/>
    <mergeCell ref="B238:D238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53:D353"/>
    <mergeCell ref="B354:D354"/>
    <mergeCell ref="B355:D355"/>
    <mergeCell ref="B356:D356"/>
    <mergeCell ref="B357:D357"/>
    <mergeCell ref="B358:D358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89:D389"/>
    <mergeCell ref="B390:D390"/>
    <mergeCell ref="B391:D391"/>
    <mergeCell ref="B392:D392"/>
    <mergeCell ref="B393:D393"/>
    <mergeCell ref="B394:D394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425:D425"/>
    <mergeCell ref="B426:D426"/>
    <mergeCell ref="B427:D427"/>
    <mergeCell ref="B428:D428"/>
    <mergeCell ref="B429:D429"/>
    <mergeCell ref="B430:D430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61:D461"/>
    <mergeCell ref="B462:D462"/>
    <mergeCell ref="B463:D463"/>
    <mergeCell ref="B464:D464"/>
    <mergeCell ref="B465:D465"/>
    <mergeCell ref="B466:D466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97:D497"/>
    <mergeCell ref="B498:D498"/>
    <mergeCell ref="B499:D499"/>
    <mergeCell ref="B500:D500"/>
    <mergeCell ref="B501:D501"/>
    <mergeCell ref="B502:D502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533:D533"/>
    <mergeCell ref="B534:D534"/>
    <mergeCell ref="B535:D535"/>
    <mergeCell ref="B536:D536"/>
    <mergeCell ref="B537:D537"/>
    <mergeCell ref="B538:D538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69:D569"/>
    <mergeCell ref="B570:D570"/>
    <mergeCell ref="B571:D571"/>
    <mergeCell ref="B572:D572"/>
    <mergeCell ref="B573:D573"/>
    <mergeCell ref="B574:D574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605:D605"/>
    <mergeCell ref="B606:D606"/>
    <mergeCell ref="B607:D607"/>
    <mergeCell ref="B608:D608"/>
    <mergeCell ref="B609:D609"/>
    <mergeCell ref="B610:D610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41:D641"/>
    <mergeCell ref="B642:D642"/>
    <mergeCell ref="B643:D643"/>
    <mergeCell ref="B644:D644"/>
    <mergeCell ref="B645:D645"/>
    <mergeCell ref="B646:D646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77:D677"/>
    <mergeCell ref="B678:D678"/>
    <mergeCell ref="B679:D679"/>
    <mergeCell ref="B680:D680"/>
    <mergeCell ref="B681:D681"/>
    <mergeCell ref="B682:D682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713:D713"/>
    <mergeCell ref="B714:D714"/>
    <mergeCell ref="B715:D715"/>
    <mergeCell ref="B716:D716"/>
    <mergeCell ref="B717:D717"/>
    <mergeCell ref="B718:D718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49:D749"/>
    <mergeCell ref="B750:D750"/>
    <mergeCell ref="B751:D751"/>
    <mergeCell ref="B752:D752"/>
    <mergeCell ref="B753:D753"/>
    <mergeCell ref="B754:D754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85:D785"/>
    <mergeCell ref="B786:D786"/>
    <mergeCell ref="B787:D787"/>
    <mergeCell ref="B788:D788"/>
    <mergeCell ref="B789:D789"/>
    <mergeCell ref="B790:D790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821:D821"/>
    <mergeCell ref="B822:D822"/>
    <mergeCell ref="B823:D823"/>
    <mergeCell ref="B824:D824"/>
    <mergeCell ref="B825:D825"/>
    <mergeCell ref="B826:D826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57:D857"/>
    <mergeCell ref="B858:D858"/>
    <mergeCell ref="B859:D859"/>
    <mergeCell ref="B860:D860"/>
    <mergeCell ref="B861:D861"/>
    <mergeCell ref="B862:D862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93:D893"/>
    <mergeCell ref="B894:D894"/>
    <mergeCell ref="B895:D895"/>
    <mergeCell ref="B896:D896"/>
    <mergeCell ref="B897:D897"/>
    <mergeCell ref="B898:D898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929:D929"/>
    <mergeCell ref="B930:D930"/>
    <mergeCell ref="B931:D931"/>
    <mergeCell ref="B932:D932"/>
    <mergeCell ref="B933:D933"/>
    <mergeCell ref="B934:D934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65:D965"/>
    <mergeCell ref="B966:D966"/>
    <mergeCell ref="B967:D967"/>
    <mergeCell ref="B968:D968"/>
    <mergeCell ref="B969:D969"/>
    <mergeCell ref="B970:D970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1001:D1001"/>
    <mergeCell ref="B1002:D1002"/>
    <mergeCell ref="B1003:D1003"/>
    <mergeCell ref="B1004:D1004"/>
    <mergeCell ref="B1005:D1005"/>
    <mergeCell ref="B1006:D1006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37:D1037"/>
    <mergeCell ref="B1038:D1038"/>
    <mergeCell ref="B1039:D1039"/>
    <mergeCell ref="B1040:D1040"/>
    <mergeCell ref="B1041:D1041"/>
    <mergeCell ref="B1042:D1042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73:D1073"/>
    <mergeCell ref="B1074:D1074"/>
    <mergeCell ref="B1075:D1075"/>
    <mergeCell ref="B1076:D1076"/>
    <mergeCell ref="B1077:D1077"/>
    <mergeCell ref="B1078:D1078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109:D1109"/>
    <mergeCell ref="B1110:D1110"/>
    <mergeCell ref="B1111:D1111"/>
    <mergeCell ref="B1112:D1112"/>
    <mergeCell ref="B1113:D1113"/>
    <mergeCell ref="B1114:D1114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45:D1145"/>
    <mergeCell ref="B1146:D1146"/>
    <mergeCell ref="B1147:D1147"/>
    <mergeCell ref="B1148:D1148"/>
    <mergeCell ref="B1149:D1149"/>
    <mergeCell ref="B1150:D1150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87:D1187"/>
    <mergeCell ref="B1188:D1188"/>
    <mergeCell ref="B1189:D1189"/>
    <mergeCell ref="B1181:D1181"/>
    <mergeCell ref="B1182:D1182"/>
    <mergeCell ref="B1183:D1183"/>
    <mergeCell ref="B1184:D1184"/>
    <mergeCell ref="B1185:D1185"/>
    <mergeCell ref="B1186:D1186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</mergeCells>
  <phoneticPr fontId="4" type="noConversion"/>
  <hyperlinks>
    <hyperlink ref="B12:H13" r:id="rId1" display="https://bit.ly/P-NossoWhatsApp" xr:uid="{5835AE3E-429C-473D-AA03-FE6C4A932986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Desdobramento 18D</vt:lpstr>
      <vt:lpstr>Conferidor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Alecsandra Santos</dc:creator>
  <cp:lastModifiedBy>Alecsandra Santos</cp:lastModifiedBy>
  <dcterms:created xsi:type="dcterms:W3CDTF">2023-11-23T10:46:41Z</dcterms:created>
  <dcterms:modified xsi:type="dcterms:W3CDTF">2023-11-26T11:55:33Z</dcterms:modified>
</cp:coreProperties>
</file>