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s\Downloads\"/>
    </mc:Choice>
  </mc:AlternateContent>
  <xr:revisionPtr revIDLastSave="0" documentId="13_ncr:1_{CA4A43E1-4212-4D6C-B2A9-A6432E306DAB}" xr6:coauthVersionLast="47" xr6:coauthVersionMax="47" xr10:uidLastSave="{00000000-0000-0000-0000-000000000000}"/>
  <bookViews>
    <workbookView xWindow="-108" yWindow="-108" windowWidth="23256" windowHeight="12456" xr2:uid="{3EC4068F-F0E1-46E5-ACCE-C039A6D25C5B}"/>
  </bookViews>
  <sheets>
    <sheet name="Planilha Erre 5 Lotofácil" sheetId="1" r:id="rId1"/>
  </sheets>
  <definedNames>
    <definedName name="_xlnm._FilterDatabase" localSheetId="0" hidden="1">'Planilha Erre 5 Lotofácil'!$E$12:$AB$362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1" l="1"/>
  <c r="AF8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I154" i="1" l="1"/>
  <c r="J360" i="1"/>
  <c r="L354" i="1"/>
  <c r="P350" i="1"/>
  <c r="L346" i="1"/>
  <c r="I343" i="1"/>
  <c r="M339" i="1"/>
  <c r="Q335" i="1"/>
  <c r="M331" i="1"/>
  <c r="I327" i="1"/>
  <c r="G325" i="1"/>
  <c r="S321" i="1"/>
  <c r="P318" i="1"/>
  <c r="G317" i="1"/>
  <c r="L314" i="1"/>
  <c r="R312" i="1"/>
  <c r="H310" i="1"/>
  <c r="L306" i="1"/>
  <c r="O301" i="1"/>
  <c r="E286" i="1"/>
  <c r="O161" i="1"/>
  <c r="M13" i="1"/>
  <c r="S362" i="1"/>
  <c r="K362" i="1"/>
  <c r="R361" i="1"/>
  <c r="J361" i="1"/>
  <c r="Q360" i="1"/>
  <c r="I360" i="1"/>
  <c r="P359" i="1"/>
  <c r="H359" i="1"/>
  <c r="O358" i="1"/>
  <c r="G358" i="1"/>
  <c r="N357" i="1"/>
  <c r="F357" i="1"/>
  <c r="M356" i="1"/>
  <c r="E356" i="1"/>
  <c r="L355" i="1"/>
  <c r="S354" i="1"/>
  <c r="K354" i="1"/>
  <c r="R353" i="1"/>
  <c r="J353" i="1"/>
  <c r="Q352" i="1"/>
  <c r="I352" i="1"/>
  <c r="P351" i="1"/>
  <c r="H351" i="1"/>
  <c r="O350" i="1"/>
  <c r="G350" i="1"/>
  <c r="N349" i="1"/>
  <c r="F349" i="1"/>
  <c r="M348" i="1"/>
  <c r="E348" i="1"/>
  <c r="L347" i="1"/>
  <c r="S346" i="1"/>
  <c r="K346" i="1"/>
  <c r="R345" i="1"/>
  <c r="J345" i="1"/>
  <c r="Q344" i="1"/>
  <c r="I344" i="1"/>
  <c r="P343" i="1"/>
  <c r="H343" i="1"/>
  <c r="O342" i="1"/>
  <c r="G342" i="1"/>
  <c r="N341" i="1"/>
  <c r="F341" i="1"/>
  <c r="M340" i="1"/>
  <c r="E340" i="1"/>
  <c r="L339" i="1"/>
  <c r="S338" i="1"/>
  <c r="K338" i="1"/>
  <c r="R337" i="1"/>
  <c r="J337" i="1"/>
  <c r="Q336" i="1"/>
  <c r="I336" i="1"/>
  <c r="P335" i="1"/>
  <c r="H335" i="1"/>
  <c r="O334" i="1"/>
  <c r="G334" i="1"/>
  <c r="N333" i="1"/>
  <c r="F333" i="1"/>
  <c r="M332" i="1"/>
  <c r="E332" i="1"/>
  <c r="L331" i="1"/>
  <c r="S330" i="1"/>
  <c r="K330" i="1"/>
  <c r="R329" i="1"/>
  <c r="J329" i="1"/>
  <c r="Q328" i="1"/>
  <c r="I328" i="1"/>
  <c r="P327" i="1"/>
  <c r="H327" i="1"/>
  <c r="O326" i="1"/>
  <c r="G326" i="1"/>
  <c r="N325" i="1"/>
  <c r="F325" i="1"/>
  <c r="M324" i="1"/>
  <c r="E324" i="1"/>
  <c r="L323" i="1"/>
  <c r="S322" i="1"/>
  <c r="K322" i="1"/>
  <c r="R321" i="1"/>
  <c r="J321" i="1"/>
  <c r="Q320" i="1"/>
  <c r="I320" i="1"/>
  <c r="P319" i="1"/>
  <c r="H319" i="1"/>
  <c r="O318" i="1"/>
  <c r="G318" i="1"/>
  <c r="N317" i="1"/>
  <c r="F317" i="1"/>
  <c r="M316" i="1"/>
  <c r="E316" i="1"/>
  <c r="L315" i="1"/>
  <c r="S314" i="1"/>
  <c r="K314" i="1"/>
  <c r="R313" i="1"/>
  <c r="J313" i="1"/>
  <c r="Q312" i="1"/>
  <c r="I312" i="1"/>
  <c r="P311" i="1"/>
  <c r="H311" i="1"/>
  <c r="O310" i="1"/>
  <c r="G310" i="1"/>
  <c r="N309" i="1"/>
  <c r="F309" i="1"/>
  <c r="M308" i="1"/>
  <c r="E308" i="1"/>
  <c r="L307" i="1"/>
  <c r="S306" i="1"/>
  <c r="K306" i="1"/>
  <c r="R305" i="1"/>
  <c r="J305" i="1"/>
  <c r="Q304" i="1"/>
  <c r="I304" i="1"/>
  <c r="P303" i="1"/>
  <c r="H303" i="1"/>
  <c r="O302" i="1"/>
  <c r="G302" i="1"/>
  <c r="N301" i="1"/>
  <c r="F301" i="1"/>
  <c r="M300" i="1"/>
  <c r="E300" i="1"/>
  <c r="I299" i="1"/>
  <c r="H298" i="1"/>
  <c r="G297" i="1"/>
  <c r="F296" i="1"/>
  <c r="E295" i="1"/>
  <c r="S293" i="1"/>
  <c r="O292" i="1"/>
  <c r="P289" i="1"/>
  <c r="L285" i="1"/>
  <c r="H281" i="1"/>
  <c r="S276" i="1"/>
  <c r="O272" i="1"/>
  <c r="K268" i="1"/>
  <c r="G264" i="1"/>
  <c r="R259" i="1"/>
  <c r="N255" i="1"/>
  <c r="J251" i="1"/>
  <c r="F247" i="1"/>
  <c r="P241" i="1"/>
  <c r="E236" i="1"/>
  <c r="S225" i="1"/>
  <c r="O214" i="1"/>
  <c r="J203" i="1"/>
  <c r="Q191" i="1"/>
  <c r="P179" i="1"/>
  <c r="H158" i="1"/>
  <c r="N13" i="1"/>
  <c r="H358" i="1"/>
  <c r="S353" i="1"/>
  <c r="O349" i="1"/>
  <c r="K345" i="1"/>
  <c r="H342" i="1"/>
  <c r="L338" i="1"/>
  <c r="P334" i="1"/>
  <c r="L330" i="1"/>
  <c r="P326" i="1"/>
  <c r="E323" i="1"/>
  <c r="Q319" i="1"/>
  <c r="E315" i="1"/>
  <c r="I311" i="1"/>
  <c r="M307" i="1"/>
  <c r="Q303" i="1"/>
  <c r="F300" i="1"/>
  <c r="P281" i="1"/>
  <c r="P181" i="1"/>
  <c r="E13" i="1"/>
  <c r="L13" i="1"/>
  <c r="R362" i="1"/>
  <c r="J362" i="1"/>
  <c r="Q361" i="1"/>
  <c r="I361" i="1"/>
  <c r="P360" i="1"/>
  <c r="H360" i="1"/>
  <c r="O359" i="1"/>
  <c r="G359" i="1"/>
  <c r="N358" i="1"/>
  <c r="F358" i="1"/>
  <c r="M357" i="1"/>
  <c r="E357" i="1"/>
  <c r="L356" i="1"/>
  <c r="S355" i="1"/>
  <c r="K355" i="1"/>
  <c r="R354" i="1"/>
  <c r="J354" i="1"/>
  <c r="Q353" i="1"/>
  <c r="I353" i="1"/>
  <c r="P352" i="1"/>
  <c r="H352" i="1"/>
  <c r="O351" i="1"/>
  <c r="G351" i="1"/>
  <c r="N350" i="1"/>
  <c r="F350" i="1"/>
  <c r="M349" i="1"/>
  <c r="E349" i="1"/>
  <c r="L348" i="1"/>
  <c r="S347" i="1"/>
  <c r="K347" i="1"/>
  <c r="R346" i="1"/>
  <c r="J346" i="1"/>
  <c r="Q345" i="1"/>
  <c r="I345" i="1"/>
  <c r="P344" i="1"/>
  <c r="H344" i="1"/>
  <c r="O343" i="1"/>
  <c r="G343" i="1"/>
  <c r="N342" i="1"/>
  <c r="F342" i="1"/>
  <c r="M341" i="1"/>
  <c r="E341" i="1"/>
  <c r="L340" i="1"/>
  <c r="S339" i="1"/>
  <c r="K339" i="1"/>
  <c r="R338" i="1"/>
  <c r="J338" i="1"/>
  <c r="Q337" i="1"/>
  <c r="I337" i="1"/>
  <c r="P336" i="1"/>
  <c r="H336" i="1"/>
  <c r="O335" i="1"/>
  <c r="G335" i="1"/>
  <c r="N334" i="1"/>
  <c r="F334" i="1"/>
  <c r="M333" i="1"/>
  <c r="E333" i="1"/>
  <c r="L332" i="1"/>
  <c r="S331" i="1"/>
  <c r="K331" i="1"/>
  <c r="R330" i="1"/>
  <c r="J330" i="1"/>
  <c r="Q329" i="1"/>
  <c r="I329" i="1"/>
  <c r="P328" i="1"/>
  <c r="H328" i="1"/>
  <c r="O327" i="1"/>
  <c r="G327" i="1"/>
  <c r="N326" i="1"/>
  <c r="F326" i="1"/>
  <c r="M325" i="1"/>
  <c r="E325" i="1"/>
  <c r="L324" i="1"/>
  <c r="S323" i="1"/>
  <c r="K323" i="1"/>
  <c r="R322" i="1"/>
  <c r="J322" i="1"/>
  <c r="Q321" i="1"/>
  <c r="I321" i="1"/>
  <c r="P320" i="1"/>
  <c r="H320" i="1"/>
  <c r="O319" i="1"/>
  <c r="G319" i="1"/>
  <c r="N318" i="1"/>
  <c r="F318" i="1"/>
  <c r="M317" i="1"/>
  <c r="E317" i="1"/>
  <c r="L316" i="1"/>
  <c r="S315" i="1"/>
  <c r="K315" i="1"/>
  <c r="R314" i="1"/>
  <c r="J314" i="1"/>
  <c r="Q313" i="1"/>
  <c r="I313" i="1"/>
  <c r="P312" i="1"/>
  <c r="H312" i="1"/>
  <c r="O311" i="1"/>
  <c r="G311" i="1"/>
  <c r="N310" i="1"/>
  <c r="F310" i="1"/>
  <c r="M309" i="1"/>
  <c r="E309" i="1"/>
  <c r="L308" i="1"/>
  <c r="S307" i="1"/>
  <c r="K307" i="1"/>
  <c r="R306" i="1"/>
  <c r="J306" i="1"/>
  <c r="Q305" i="1"/>
  <c r="I305" i="1"/>
  <c r="P304" i="1"/>
  <c r="H304" i="1"/>
  <c r="O303" i="1"/>
  <c r="G303" i="1"/>
  <c r="N302" i="1"/>
  <c r="F302" i="1"/>
  <c r="M301" i="1"/>
  <c r="E301" i="1"/>
  <c r="L300" i="1"/>
  <c r="S299" i="1"/>
  <c r="H299" i="1"/>
  <c r="G298" i="1"/>
  <c r="F297" i="1"/>
  <c r="E296" i="1"/>
  <c r="S294" i="1"/>
  <c r="R293" i="1"/>
  <c r="K292" i="1"/>
  <c r="H289" i="1"/>
  <c r="S284" i="1"/>
  <c r="O280" i="1"/>
  <c r="K276" i="1"/>
  <c r="G272" i="1"/>
  <c r="R267" i="1"/>
  <c r="N263" i="1"/>
  <c r="J259" i="1"/>
  <c r="F255" i="1"/>
  <c r="Q250" i="1"/>
  <c r="M246" i="1"/>
  <c r="F241" i="1"/>
  <c r="I235" i="1"/>
  <c r="O224" i="1"/>
  <c r="G213" i="1"/>
  <c r="R201" i="1"/>
  <c r="M190" i="1"/>
  <c r="O177" i="1"/>
  <c r="E14" i="1"/>
  <c r="M14" i="1"/>
  <c r="F15" i="1"/>
  <c r="N15" i="1"/>
  <c r="G16" i="1"/>
  <c r="O16" i="1"/>
  <c r="H17" i="1"/>
  <c r="P17" i="1"/>
  <c r="I18" i="1"/>
  <c r="Q18" i="1"/>
  <c r="J19" i="1"/>
  <c r="R19" i="1"/>
  <c r="K20" i="1"/>
  <c r="S20" i="1"/>
  <c r="L21" i="1"/>
  <c r="E22" i="1"/>
  <c r="M22" i="1"/>
  <c r="F23" i="1"/>
  <c r="N23" i="1"/>
  <c r="G24" i="1"/>
  <c r="O24" i="1"/>
  <c r="H25" i="1"/>
  <c r="P25" i="1"/>
  <c r="I26" i="1"/>
  <c r="Q26" i="1"/>
  <c r="J27" i="1"/>
  <c r="R27" i="1"/>
  <c r="K28" i="1"/>
  <c r="S28" i="1"/>
  <c r="L29" i="1"/>
  <c r="E30" i="1"/>
  <c r="M30" i="1"/>
  <c r="F31" i="1"/>
  <c r="N31" i="1"/>
  <c r="G32" i="1"/>
  <c r="O32" i="1"/>
  <c r="H33" i="1"/>
  <c r="P33" i="1"/>
  <c r="I34" i="1"/>
  <c r="Q34" i="1"/>
  <c r="J35" i="1"/>
  <c r="R35" i="1"/>
  <c r="K36" i="1"/>
  <c r="S36" i="1"/>
  <c r="L37" i="1"/>
  <c r="E38" i="1"/>
  <c r="M38" i="1"/>
  <c r="F39" i="1"/>
  <c r="N39" i="1"/>
  <c r="G40" i="1"/>
  <c r="O40" i="1"/>
  <c r="H41" i="1"/>
  <c r="P41" i="1"/>
  <c r="I42" i="1"/>
  <c r="Q42" i="1"/>
  <c r="J43" i="1"/>
  <c r="R43" i="1"/>
  <c r="K44" i="1"/>
  <c r="S44" i="1"/>
  <c r="L45" i="1"/>
  <c r="E46" i="1"/>
  <c r="M46" i="1"/>
  <c r="F47" i="1"/>
  <c r="N47" i="1"/>
  <c r="G48" i="1"/>
  <c r="O48" i="1"/>
  <c r="H49" i="1"/>
  <c r="P49" i="1"/>
  <c r="I50" i="1"/>
  <c r="Q50" i="1"/>
  <c r="J51" i="1"/>
  <c r="R51" i="1"/>
  <c r="K52" i="1"/>
  <c r="S52" i="1"/>
  <c r="L53" i="1"/>
  <c r="E54" i="1"/>
  <c r="M54" i="1"/>
  <c r="F55" i="1"/>
  <c r="N55" i="1"/>
  <c r="G56" i="1"/>
  <c r="O56" i="1"/>
  <c r="H57" i="1"/>
  <c r="P57" i="1"/>
  <c r="I58" i="1"/>
  <c r="Q58" i="1"/>
  <c r="F14" i="1"/>
  <c r="N14" i="1"/>
  <c r="G15" i="1"/>
  <c r="O15" i="1"/>
  <c r="H16" i="1"/>
  <c r="P16" i="1"/>
  <c r="I17" i="1"/>
  <c r="Q17" i="1"/>
  <c r="J18" i="1"/>
  <c r="R18" i="1"/>
  <c r="K19" i="1"/>
  <c r="S19" i="1"/>
  <c r="L20" i="1"/>
  <c r="E21" i="1"/>
  <c r="M21" i="1"/>
  <c r="F22" i="1"/>
  <c r="N22" i="1"/>
  <c r="G23" i="1"/>
  <c r="O23" i="1"/>
  <c r="H24" i="1"/>
  <c r="P24" i="1"/>
  <c r="I25" i="1"/>
  <c r="Q25" i="1"/>
  <c r="J26" i="1"/>
  <c r="R26" i="1"/>
  <c r="K27" i="1"/>
  <c r="S27" i="1"/>
  <c r="L28" i="1"/>
  <c r="E29" i="1"/>
  <c r="M29" i="1"/>
  <c r="F30" i="1"/>
  <c r="N30" i="1"/>
  <c r="G31" i="1"/>
  <c r="O31" i="1"/>
  <c r="H32" i="1"/>
  <c r="P32" i="1"/>
  <c r="I33" i="1"/>
  <c r="Q33" i="1"/>
  <c r="J34" i="1"/>
  <c r="R34" i="1"/>
  <c r="K35" i="1"/>
  <c r="S35" i="1"/>
  <c r="L36" i="1"/>
  <c r="E37" i="1"/>
  <c r="M37" i="1"/>
  <c r="F38" i="1"/>
  <c r="N38" i="1"/>
  <c r="G39" i="1"/>
  <c r="O39" i="1"/>
  <c r="H40" i="1"/>
  <c r="P40" i="1"/>
  <c r="I41" i="1"/>
  <c r="Q41" i="1"/>
  <c r="J42" i="1"/>
  <c r="R42" i="1"/>
  <c r="K43" i="1"/>
  <c r="S43" i="1"/>
  <c r="L44" i="1"/>
  <c r="E45" i="1"/>
  <c r="M45" i="1"/>
  <c r="F46" i="1"/>
  <c r="N46" i="1"/>
  <c r="G47" i="1"/>
  <c r="O47" i="1"/>
  <c r="H48" i="1"/>
  <c r="P48" i="1"/>
  <c r="I49" i="1"/>
  <c r="Q49" i="1"/>
  <c r="J50" i="1"/>
  <c r="R50" i="1"/>
  <c r="K51" i="1"/>
  <c r="S51" i="1"/>
  <c r="L52" i="1"/>
  <c r="E53" i="1"/>
  <c r="M53" i="1"/>
  <c r="F54" i="1"/>
  <c r="N54" i="1"/>
  <c r="G55" i="1"/>
  <c r="O55" i="1"/>
  <c r="H56" i="1"/>
  <c r="P56" i="1"/>
  <c r="I57" i="1"/>
  <c r="Q57" i="1"/>
  <c r="J58" i="1"/>
  <c r="R58" i="1"/>
  <c r="G14" i="1"/>
  <c r="O14" i="1"/>
  <c r="H15" i="1"/>
  <c r="P15" i="1"/>
  <c r="I16" i="1"/>
  <c r="Q16" i="1"/>
  <c r="J17" i="1"/>
  <c r="R17" i="1"/>
  <c r="K18" i="1"/>
  <c r="S18" i="1"/>
  <c r="L19" i="1"/>
  <c r="E20" i="1"/>
  <c r="M20" i="1"/>
  <c r="F21" i="1"/>
  <c r="N21" i="1"/>
  <c r="G22" i="1"/>
  <c r="O22" i="1"/>
  <c r="H23" i="1"/>
  <c r="P23" i="1"/>
  <c r="I24" i="1"/>
  <c r="Q24" i="1"/>
  <c r="J25" i="1"/>
  <c r="R25" i="1"/>
  <c r="K26" i="1"/>
  <c r="S26" i="1"/>
  <c r="L27" i="1"/>
  <c r="E28" i="1"/>
  <c r="M28" i="1"/>
  <c r="F29" i="1"/>
  <c r="N29" i="1"/>
  <c r="G30" i="1"/>
  <c r="O30" i="1"/>
  <c r="H31" i="1"/>
  <c r="P31" i="1"/>
  <c r="I32" i="1"/>
  <c r="Q32" i="1"/>
  <c r="J33" i="1"/>
  <c r="R33" i="1"/>
  <c r="K34" i="1"/>
  <c r="S34" i="1"/>
  <c r="L35" i="1"/>
  <c r="E36" i="1"/>
  <c r="M36" i="1"/>
  <c r="F37" i="1"/>
  <c r="N37" i="1"/>
  <c r="G38" i="1"/>
  <c r="O38" i="1"/>
  <c r="H39" i="1"/>
  <c r="P39" i="1"/>
  <c r="I40" i="1"/>
  <c r="Q40" i="1"/>
  <c r="J41" i="1"/>
  <c r="R41" i="1"/>
  <c r="K42" i="1"/>
  <c r="S42" i="1"/>
  <c r="L43" i="1"/>
  <c r="E44" i="1"/>
  <c r="M44" i="1"/>
  <c r="F45" i="1"/>
  <c r="N45" i="1"/>
  <c r="G46" i="1"/>
  <c r="O46" i="1"/>
  <c r="H47" i="1"/>
  <c r="P47" i="1"/>
  <c r="I48" i="1"/>
  <c r="Q48" i="1"/>
  <c r="J49" i="1"/>
  <c r="R49" i="1"/>
  <c r="K50" i="1"/>
  <c r="S50" i="1"/>
  <c r="L51" i="1"/>
  <c r="E52" i="1"/>
  <c r="M52" i="1"/>
  <c r="F53" i="1"/>
  <c r="N53" i="1"/>
  <c r="G54" i="1"/>
  <c r="O54" i="1"/>
  <c r="H55" i="1"/>
  <c r="P55" i="1"/>
  <c r="I56" i="1"/>
  <c r="Q56" i="1"/>
  <c r="J57" i="1"/>
  <c r="R57" i="1"/>
  <c r="K58" i="1"/>
  <c r="S58" i="1"/>
  <c r="H14" i="1"/>
  <c r="P14" i="1"/>
  <c r="I15" i="1"/>
  <c r="Q15" i="1"/>
  <c r="J16" i="1"/>
  <c r="R16" i="1"/>
  <c r="K17" i="1"/>
  <c r="S17" i="1"/>
  <c r="L18" i="1"/>
  <c r="E19" i="1"/>
  <c r="M19" i="1"/>
  <c r="F20" i="1"/>
  <c r="N20" i="1"/>
  <c r="G21" i="1"/>
  <c r="O21" i="1"/>
  <c r="H22" i="1"/>
  <c r="P22" i="1"/>
  <c r="I23" i="1"/>
  <c r="Q23" i="1"/>
  <c r="J24" i="1"/>
  <c r="R24" i="1"/>
  <c r="K25" i="1"/>
  <c r="S25" i="1"/>
  <c r="L26" i="1"/>
  <c r="E27" i="1"/>
  <c r="M27" i="1"/>
  <c r="F28" i="1"/>
  <c r="N28" i="1"/>
  <c r="G29" i="1"/>
  <c r="O29" i="1"/>
  <c r="H30" i="1"/>
  <c r="P30" i="1"/>
  <c r="I31" i="1"/>
  <c r="Q31" i="1"/>
  <c r="J32" i="1"/>
  <c r="R32" i="1"/>
  <c r="K33" i="1"/>
  <c r="S33" i="1"/>
  <c r="L34" i="1"/>
  <c r="E35" i="1"/>
  <c r="M35" i="1"/>
  <c r="F36" i="1"/>
  <c r="N36" i="1"/>
  <c r="G37" i="1"/>
  <c r="O37" i="1"/>
  <c r="H38" i="1"/>
  <c r="P38" i="1"/>
  <c r="I39" i="1"/>
  <c r="Q39" i="1"/>
  <c r="J40" i="1"/>
  <c r="R40" i="1"/>
  <c r="K41" i="1"/>
  <c r="S41" i="1"/>
  <c r="L42" i="1"/>
  <c r="E43" i="1"/>
  <c r="M43" i="1"/>
  <c r="F44" i="1"/>
  <c r="N44" i="1"/>
  <c r="G45" i="1"/>
  <c r="O45" i="1"/>
  <c r="H46" i="1"/>
  <c r="P46" i="1"/>
  <c r="I47" i="1"/>
  <c r="Q47" i="1"/>
  <c r="J48" i="1"/>
  <c r="R48" i="1"/>
  <c r="K49" i="1"/>
  <c r="S49" i="1"/>
  <c r="L50" i="1"/>
  <c r="E51" i="1"/>
  <c r="M51" i="1"/>
  <c r="F52" i="1"/>
  <c r="N52" i="1"/>
  <c r="G53" i="1"/>
  <c r="O53" i="1"/>
  <c r="H54" i="1"/>
  <c r="P54" i="1"/>
  <c r="I55" i="1"/>
  <c r="Q55" i="1"/>
  <c r="J56" i="1"/>
  <c r="R56" i="1"/>
  <c r="I14" i="1"/>
  <c r="Q14" i="1"/>
  <c r="J15" i="1"/>
  <c r="R15" i="1"/>
  <c r="K16" i="1"/>
  <c r="S16" i="1"/>
  <c r="L17" i="1"/>
  <c r="E18" i="1"/>
  <c r="M18" i="1"/>
  <c r="F19" i="1"/>
  <c r="N19" i="1"/>
  <c r="G20" i="1"/>
  <c r="O20" i="1"/>
  <c r="H21" i="1"/>
  <c r="P21" i="1"/>
  <c r="I22" i="1"/>
  <c r="Q22" i="1"/>
  <c r="J23" i="1"/>
  <c r="R23" i="1"/>
  <c r="K24" i="1"/>
  <c r="S24" i="1"/>
  <c r="L25" i="1"/>
  <c r="E26" i="1"/>
  <c r="M26" i="1"/>
  <c r="F27" i="1"/>
  <c r="N27" i="1"/>
  <c r="G28" i="1"/>
  <c r="O28" i="1"/>
  <c r="H29" i="1"/>
  <c r="P29" i="1"/>
  <c r="I30" i="1"/>
  <c r="Q30" i="1"/>
  <c r="J31" i="1"/>
  <c r="R31" i="1"/>
  <c r="K32" i="1"/>
  <c r="S32" i="1"/>
  <c r="L33" i="1"/>
  <c r="E34" i="1"/>
  <c r="M34" i="1"/>
  <c r="F35" i="1"/>
  <c r="N35" i="1"/>
  <c r="G36" i="1"/>
  <c r="O36" i="1"/>
  <c r="H37" i="1"/>
  <c r="P37" i="1"/>
  <c r="I38" i="1"/>
  <c r="Q38" i="1"/>
  <c r="J39" i="1"/>
  <c r="R39" i="1"/>
  <c r="K40" i="1"/>
  <c r="S40" i="1"/>
  <c r="L41" i="1"/>
  <c r="E42" i="1"/>
  <c r="M42" i="1"/>
  <c r="F43" i="1"/>
  <c r="N43" i="1"/>
  <c r="G44" i="1"/>
  <c r="O44" i="1"/>
  <c r="H45" i="1"/>
  <c r="P45" i="1"/>
  <c r="I46" i="1"/>
  <c r="Q46" i="1"/>
  <c r="J47" i="1"/>
  <c r="R47" i="1"/>
  <c r="K48" i="1"/>
  <c r="S48" i="1"/>
  <c r="L49" i="1"/>
  <c r="E50" i="1"/>
  <c r="M50" i="1"/>
  <c r="F51" i="1"/>
  <c r="N51" i="1"/>
  <c r="G52" i="1"/>
  <c r="O52" i="1"/>
  <c r="H53" i="1"/>
  <c r="P53" i="1"/>
  <c r="I54" i="1"/>
  <c r="Q54" i="1"/>
  <c r="J55" i="1"/>
  <c r="R55" i="1"/>
  <c r="K56" i="1"/>
  <c r="S56" i="1"/>
  <c r="L57" i="1"/>
  <c r="E58" i="1"/>
  <c r="M58" i="1"/>
  <c r="J14" i="1"/>
  <c r="R14" i="1"/>
  <c r="K15" i="1"/>
  <c r="S15" i="1"/>
  <c r="L16" i="1"/>
  <c r="E17" i="1"/>
  <c r="M17" i="1"/>
  <c r="F18" i="1"/>
  <c r="N18" i="1"/>
  <c r="G19" i="1"/>
  <c r="O19" i="1"/>
  <c r="H20" i="1"/>
  <c r="P20" i="1"/>
  <c r="I21" i="1"/>
  <c r="Q21" i="1"/>
  <c r="J22" i="1"/>
  <c r="R22" i="1"/>
  <c r="K23" i="1"/>
  <c r="S23" i="1"/>
  <c r="L24" i="1"/>
  <c r="E25" i="1"/>
  <c r="M25" i="1"/>
  <c r="F26" i="1"/>
  <c r="N26" i="1"/>
  <c r="G27" i="1"/>
  <c r="O27" i="1"/>
  <c r="H28" i="1"/>
  <c r="P28" i="1"/>
  <c r="I29" i="1"/>
  <c r="Q29" i="1"/>
  <c r="J30" i="1"/>
  <c r="R30" i="1"/>
  <c r="K31" i="1"/>
  <c r="S31" i="1"/>
  <c r="L32" i="1"/>
  <c r="E33" i="1"/>
  <c r="M33" i="1"/>
  <c r="F34" i="1"/>
  <c r="N34" i="1"/>
  <c r="G35" i="1"/>
  <c r="O35" i="1"/>
  <c r="H36" i="1"/>
  <c r="P36" i="1"/>
  <c r="I37" i="1"/>
  <c r="Q37" i="1"/>
  <c r="J38" i="1"/>
  <c r="R38" i="1"/>
  <c r="K39" i="1"/>
  <c r="S39" i="1"/>
  <c r="L40" i="1"/>
  <c r="E41" i="1"/>
  <c r="M41" i="1"/>
  <c r="F42" i="1"/>
  <c r="N42" i="1"/>
  <c r="G43" i="1"/>
  <c r="O43" i="1"/>
  <c r="H44" i="1"/>
  <c r="P44" i="1"/>
  <c r="I45" i="1"/>
  <c r="Q45" i="1"/>
  <c r="J46" i="1"/>
  <c r="R46" i="1"/>
  <c r="K47" i="1"/>
  <c r="S47" i="1"/>
  <c r="L48" i="1"/>
  <c r="E49" i="1"/>
  <c r="M49" i="1"/>
  <c r="F50" i="1"/>
  <c r="N50" i="1"/>
  <c r="G51" i="1"/>
  <c r="O51" i="1"/>
  <c r="H52" i="1"/>
  <c r="P52" i="1"/>
  <c r="I53" i="1"/>
  <c r="Q53" i="1"/>
  <c r="J54" i="1"/>
  <c r="R54" i="1"/>
  <c r="K55" i="1"/>
  <c r="S55" i="1"/>
  <c r="L56" i="1"/>
  <c r="E57" i="1"/>
  <c r="K14" i="1"/>
  <c r="S14" i="1"/>
  <c r="L15" i="1"/>
  <c r="E16" i="1"/>
  <c r="M16" i="1"/>
  <c r="F17" i="1"/>
  <c r="N17" i="1"/>
  <c r="G18" i="1"/>
  <c r="O18" i="1"/>
  <c r="H19" i="1"/>
  <c r="P19" i="1"/>
  <c r="I20" i="1"/>
  <c r="Q20" i="1"/>
  <c r="J21" i="1"/>
  <c r="R21" i="1"/>
  <c r="K22" i="1"/>
  <c r="S22" i="1"/>
  <c r="L23" i="1"/>
  <c r="E24" i="1"/>
  <c r="M24" i="1"/>
  <c r="F25" i="1"/>
  <c r="N25" i="1"/>
  <c r="G26" i="1"/>
  <c r="O26" i="1"/>
  <c r="H27" i="1"/>
  <c r="P27" i="1"/>
  <c r="I28" i="1"/>
  <c r="Q28" i="1"/>
  <c r="J29" i="1"/>
  <c r="R29" i="1"/>
  <c r="K30" i="1"/>
  <c r="S30" i="1"/>
  <c r="L31" i="1"/>
  <c r="E32" i="1"/>
  <c r="M32" i="1"/>
  <c r="F33" i="1"/>
  <c r="N33" i="1"/>
  <c r="G34" i="1"/>
  <c r="O34" i="1"/>
  <c r="H35" i="1"/>
  <c r="P35" i="1"/>
  <c r="I36" i="1"/>
  <c r="Q36" i="1"/>
  <c r="J37" i="1"/>
  <c r="R37" i="1"/>
  <c r="K38" i="1"/>
  <c r="S38" i="1"/>
  <c r="L39" i="1"/>
  <c r="E40" i="1"/>
  <c r="M40" i="1"/>
  <c r="F41" i="1"/>
  <c r="N41" i="1"/>
  <c r="G42" i="1"/>
  <c r="O42" i="1"/>
  <c r="H43" i="1"/>
  <c r="P43" i="1"/>
  <c r="I44" i="1"/>
  <c r="Q44" i="1"/>
  <c r="J45" i="1"/>
  <c r="R45" i="1"/>
  <c r="K46" i="1"/>
  <c r="S46" i="1"/>
  <c r="L47" i="1"/>
  <c r="E48" i="1"/>
  <c r="M48" i="1"/>
  <c r="F49" i="1"/>
  <c r="N49" i="1"/>
  <c r="G50" i="1"/>
  <c r="O50" i="1"/>
  <c r="H51" i="1"/>
  <c r="P51" i="1"/>
  <c r="I52" i="1"/>
  <c r="Q52" i="1"/>
  <c r="J53" i="1"/>
  <c r="R53" i="1"/>
  <c r="K54" i="1"/>
  <c r="S54" i="1"/>
  <c r="L55" i="1"/>
  <c r="E56" i="1"/>
  <c r="M56" i="1"/>
  <c r="F57" i="1"/>
  <c r="L14" i="1"/>
  <c r="P18" i="1"/>
  <c r="E23" i="1"/>
  <c r="I27" i="1"/>
  <c r="M31" i="1"/>
  <c r="Q35" i="1"/>
  <c r="F40" i="1"/>
  <c r="J44" i="1"/>
  <c r="N48" i="1"/>
  <c r="R52" i="1"/>
  <c r="G57" i="1"/>
  <c r="H58" i="1"/>
  <c r="H59" i="1"/>
  <c r="P59" i="1"/>
  <c r="I60" i="1"/>
  <c r="Q60" i="1"/>
  <c r="J61" i="1"/>
  <c r="R61" i="1"/>
  <c r="K62" i="1"/>
  <c r="S62" i="1"/>
  <c r="L63" i="1"/>
  <c r="E64" i="1"/>
  <c r="M64" i="1"/>
  <c r="F65" i="1"/>
  <c r="N65" i="1"/>
  <c r="G66" i="1"/>
  <c r="O66" i="1"/>
  <c r="H67" i="1"/>
  <c r="P67" i="1"/>
  <c r="I68" i="1"/>
  <c r="Q68" i="1"/>
  <c r="J69" i="1"/>
  <c r="R69" i="1"/>
  <c r="K70" i="1"/>
  <c r="S70" i="1"/>
  <c r="L71" i="1"/>
  <c r="E72" i="1"/>
  <c r="M72" i="1"/>
  <c r="F73" i="1"/>
  <c r="N73" i="1"/>
  <c r="G74" i="1"/>
  <c r="O74" i="1"/>
  <c r="H75" i="1"/>
  <c r="P75" i="1"/>
  <c r="I76" i="1"/>
  <c r="Q76" i="1"/>
  <c r="J77" i="1"/>
  <c r="R77" i="1"/>
  <c r="K78" i="1"/>
  <c r="S78" i="1"/>
  <c r="L79" i="1"/>
  <c r="E80" i="1"/>
  <c r="M80" i="1"/>
  <c r="F81" i="1"/>
  <c r="N81" i="1"/>
  <c r="G82" i="1"/>
  <c r="O82" i="1"/>
  <c r="H83" i="1"/>
  <c r="P83" i="1"/>
  <c r="I84" i="1"/>
  <c r="Q84" i="1"/>
  <c r="J85" i="1"/>
  <c r="R85" i="1"/>
  <c r="K86" i="1"/>
  <c r="S86" i="1"/>
  <c r="L87" i="1"/>
  <c r="E88" i="1"/>
  <c r="M88" i="1"/>
  <c r="F89" i="1"/>
  <c r="N89" i="1"/>
  <c r="G90" i="1"/>
  <c r="O90" i="1"/>
  <c r="H91" i="1"/>
  <c r="P91" i="1"/>
  <c r="I92" i="1"/>
  <c r="Q92" i="1"/>
  <c r="J93" i="1"/>
  <c r="R93" i="1"/>
  <c r="K94" i="1"/>
  <c r="S94" i="1"/>
  <c r="L95" i="1"/>
  <c r="E96" i="1"/>
  <c r="M96" i="1"/>
  <c r="F97" i="1"/>
  <c r="N97" i="1"/>
  <c r="G98" i="1"/>
  <c r="O98" i="1"/>
  <c r="H99" i="1"/>
  <c r="P99" i="1"/>
  <c r="I100" i="1"/>
  <c r="Q100" i="1"/>
  <c r="J101" i="1"/>
  <c r="E15" i="1"/>
  <c r="I19" i="1"/>
  <c r="M23" i="1"/>
  <c r="Q27" i="1"/>
  <c r="F32" i="1"/>
  <c r="J36" i="1"/>
  <c r="N40" i="1"/>
  <c r="R44" i="1"/>
  <c r="G49" i="1"/>
  <c r="K53" i="1"/>
  <c r="K57" i="1"/>
  <c r="L58" i="1"/>
  <c r="I59" i="1"/>
  <c r="Q59" i="1"/>
  <c r="J60" i="1"/>
  <c r="R60" i="1"/>
  <c r="K61" i="1"/>
  <c r="S61" i="1"/>
  <c r="L62" i="1"/>
  <c r="E63" i="1"/>
  <c r="M63" i="1"/>
  <c r="F64" i="1"/>
  <c r="N64" i="1"/>
  <c r="G65" i="1"/>
  <c r="O65" i="1"/>
  <c r="H66" i="1"/>
  <c r="P66" i="1"/>
  <c r="I67" i="1"/>
  <c r="Q67" i="1"/>
  <c r="J68" i="1"/>
  <c r="R68" i="1"/>
  <c r="K69" i="1"/>
  <c r="S69" i="1"/>
  <c r="L70" i="1"/>
  <c r="E71" i="1"/>
  <c r="M71" i="1"/>
  <c r="F72" i="1"/>
  <c r="N72" i="1"/>
  <c r="G73" i="1"/>
  <c r="O73" i="1"/>
  <c r="H74" i="1"/>
  <c r="P74" i="1"/>
  <c r="I75" i="1"/>
  <c r="Q75" i="1"/>
  <c r="J76" i="1"/>
  <c r="R76" i="1"/>
  <c r="K77" i="1"/>
  <c r="S77" i="1"/>
  <c r="L78" i="1"/>
  <c r="E79" i="1"/>
  <c r="M79" i="1"/>
  <c r="F80" i="1"/>
  <c r="N80" i="1"/>
  <c r="G81" i="1"/>
  <c r="O81" i="1"/>
  <c r="H82" i="1"/>
  <c r="P82" i="1"/>
  <c r="I83" i="1"/>
  <c r="Q83" i="1"/>
  <c r="J84" i="1"/>
  <c r="R84" i="1"/>
  <c r="K85" i="1"/>
  <c r="S85" i="1"/>
  <c r="L86" i="1"/>
  <c r="E87" i="1"/>
  <c r="M87" i="1"/>
  <c r="F88" i="1"/>
  <c r="N88" i="1"/>
  <c r="G89" i="1"/>
  <c r="O89" i="1"/>
  <c r="H90" i="1"/>
  <c r="P90" i="1"/>
  <c r="I91" i="1"/>
  <c r="Q91" i="1"/>
  <c r="J92" i="1"/>
  <c r="R92" i="1"/>
  <c r="K93" i="1"/>
  <c r="S93" i="1"/>
  <c r="L94" i="1"/>
  <c r="E95" i="1"/>
  <c r="M95" i="1"/>
  <c r="F96" i="1"/>
  <c r="N96" i="1"/>
  <c r="G97" i="1"/>
  <c r="O97" i="1"/>
  <c r="H98" i="1"/>
  <c r="P98" i="1"/>
  <c r="I99" i="1"/>
  <c r="Q99" i="1"/>
  <c r="J100" i="1"/>
  <c r="R100" i="1"/>
  <c r="K101" i="1"/>
  <c r="S101" i="1"/>
  <c r="L102" i="1"/>
  <c r="E103" i="1"/>
  <c r="M103" i="1"/>
  <c r="M15" i="1"/>
  <c r="Q19" i="1"/>
  <c r="F24" i="1"/>
  <c r="J28" i="1"/>
  <c r="N32" i="1"/>
  <c r="R36" i="1"/>
  <c r="G41" i="1"/>
  <c r="K45" i="1"/>
  <c r="O49" i="1"/>
  <c r="S53" i="1"/>
  <c r="M57" i="1"/>
  <c r="N58" i="1"/>
  <c r="J59" i="1"/>
  <c r="R59" i="1"/>
  <c r="K60" i="1"/>
  <c r="S60" i="1"/>
  <c r="L61" i="1"/>
  <c r="E62" i="1"/>
  <c r="M62" i="1"/>
  <c r="F63" i="1"/>
  <c r="N63" i="1"/>
  <c r="G64" i="1"/>
  <c r="O64" i="1"/>
  <c r="H65" i="1"/>
  <c r="P65" i="1"/>
  <c r="I66" i="1"/>
  <c r="Q66" i="1"/>
  <c r="J67" i="1"/>
  <c r="R67" i="1"/>
  <c r="K68" i="1"/>
  <c r="S68" i="1"/>
  <c r="L69" i="1"/>
  <c r="E70" i="1"/>
  <c r="M70" i="1"/>
  <c r="F71" i="1"/>
  <c r="N71" i="1"/>
  <c r="G72" i="1"/>
  <c r="O72" i="1"/>
  <c r="H73" i="1"/>
  <c r="P73" i="1"/>
  <c r="I74" i="1"/>
  <c r="Q74" i="1"/>
  <c r="J75" i="1"/>
  <c r="R75" i="1"/>
  <c r="K76" i="1"/>
  <c r="S76" i="1"/>
  <c r="L77" i="1"/>
  <c r="E78" i="1"/>
  <c r="M78" i="1"/>
  <c r="F79" i="1"/>
  <c r="N79" i="1"/>
  <c r="G80" i="1"/>
  <c r="O80" i="1"/>
  <c r="H81" i="1"/>
  <c r="P81" i="1"/>
  <c r="I82" i="1"/>
  <c r="Q82" i="1"/>
  <c r="J83" i="1"/>
  <c r="R83" i="1"/>
  <c r="K84" i="1"/>
  <c r="S84" i="1"/>
  <c r="L85" i="1"/>
  <c r="E86" i="1"/>
  <c r="M86" i="1"/>
  <c r="F87" i="1"/>
  <c r="N87" i="1"/>
  <c r="G88" i="1"/>
  <c r="O88" i="1"/>
  <c r="H89" i="1"/>
  <c r="P89" i="1"/>
  <c r="I90" i="1"/>
  <c r="Q90" i="1"/>
  <c r="J91" i="1"/>
  <c r="R91" i="1"/>
  <c r="K92" i="1"/>
  <c r="S92" i="1"/>
  <c r="L93" i="1"/>
  <c r="E94" i="1"/>
  <c r="M94" i="1"/>
  <c r="F95" i="1"/>
  <c r="N95" i="1"/>
  <c r="G96" i="1"/>
  <c r="O96" i="1"/>
  <c r="H97" i="1"/>
  <c r="P97" i="1"/>
  <c r="I98" i="1"/>
  <c r="Q98" i="1"/>
  <c r="J99" i="1"/>
  <c r="R99" i="1"/>
  <c r="K100" i="1"/>
  <c r="S100" i="1"/>
  <c r="L101" i="1"/>
  <c r="E102" i="1"/>
  <c r="F16" i="1"/>
  <c r="J20" i="1"/>
  <c r="N24" i="1"/>
  <c r="R28" i="1"/>
  <c r="G33" i="1"/>
  <c r="K37" i="1"/>
  <c r="O41" i="1"/>
  <c r="S45" i="1"/>
  <c r="H50" i="1"/>
  <c r="L54" i="1"/>
  <c r="N57" i="1"/>
  <c r="O58" i="1"/>
  <c r="K59" i="1"/>
  <c r="S59" i="1"/>
  <c r="L60" i="1"/>
  <c r="E61" i="1"/>
  <c r="M61" i="1"/>
  <c r="F62" i="1"/>
  <c r="N62" i="1"/>
  <c r="G63" i="1"/>
  <c r="O63" i="1"/>
  <c r="H64" i="1"/>
  <c r="P64" i="1"/>
  <c r="I65" i="1"/>
  <c r="Q65" i="1"/>
  <c r="J66" i="1"/>
  <c r="R66" i="1"/>
  <c r="K67" i="1"/>
  <c r="S67" i="1"/>
  <c r="L68" i="1"/>
  <c r="E69" i="1"/>
  <c r="M69" i="1"/>
  <c r="F70" i="1"/>
  <c r="N70" i="1"/>
  <c r="G71" i="1"/>
  <c r="O71" i="1"/>
  <c r="H72" i="1"/>
  <c r="P72" i="1"/>
  <c r="I73" i="1"/>
  <c r="Q73" i="1"/>
  <c r="J74" i="1"/>
  <c r="R74" i="1"/>
  <c r="K75" i="1"/>
  <c r="S75" i="1"/>
  <c r="L76" i="1"/>
  <c r="E77" i="1"/>
  <c r="M77" i="1"/>
  <c r="F78" i="1"/>
  <c r="N78" i="1"/>
  <c r="G79" i="1"/>
  <c r="O79" i="1"/>
  <c r="H80" i="1"/>
  <c r="P80" i="1"/>
  <c r="I81" i="1"/>
  <c r="Q81" i="1"/>
  <c r="J82" i="1"/>
  <c r="R82" i="1"/>
  <c r="K83" i="1"/>
  <c r="S83" i="1"/>
  <c r="L84" i="1"/>
  <c r="E85" i="1"/>
  <c r="M85" i="1"/>
  <c r="F86" i="1"/>
  <c r="N86" i="1"/>
  <c r="G87" i="1"/>
  <c r="O87" i="1"/>
  <c r="H88" i="1"/>
  <c r="P88" i="1"/>
  <c r="I89" i="1"/>
  <c r="Q89" i="1"/>
  <c r="J90" i="1"/>
  <c r="R90" i="1"/>
  <c r="K91" i="1"/>
  <c r="S91" i="1"/>
  <c r="L92" i="1"/>
  <c r="E93" i="1"/>
  <c r="M93" i="1"/>
  <c r="F94" i="1"/>
  <c r="N94" i="1"/>
  <c r="G95" i="1"/>
  <c r="O95" i="1"/>
  <c r="H96" i="1"/>
  <c r="P96" i="1"/>
  <c r="I97" i="1"/>
  <c r="Q97" i="1"/>
  <c r="N16" i="1"/>
  <c r="R20" i="1"/>
  <c r="G25" i="1"/>
  <c r="K29" i="1"/>
  <c r="O33" i="1"/>
  <c r="S37" i="1"/>
  <c r="H42" i="1"/>
  <c r="L46" i="1"/>
  <c r="P50" i="1"/>
  <c r="E55" i="1"/>
  <c r="O57" i="1"/>
  <c r="P58" i="1"/>
  <c r="L59" i="1"/>
  <c r="E60" i="1"/>
  <c r="M60" i="1"/>
  <c r="F61" i="1"/>
  <c r="N61" i="1"/>
  <c r="G62" i="1"/>
  <c r="O62" i="1"/>
  <c r="H63" i="1"/>
  <c r="P63" i="1"/>
  <c r="I64" i="1"/>
  <c r="Q64" i="1"/>
  <c r="J65" i="1"/>
  <c r="R65" i="1"/>
  <c r="K66" i="1"/>
  <c r="S66" i="1"/>
  <c r="L67" i="1"/>
  <c r="E68" i="1"/>
  <c r="M68" i="1"/>
  <c r="F69" i="1"/>
  <c r="N69" i="1"/>
  <c r="G70" i="1"/>
  <c r="O70" i="1"/>
  <c r="H71" i="1"/>
  <c r="P71" i="1"/>
  <c r="I72" i="1"/>
  <c r="Q72" i="1"/>
  <c r="J73" i="1"/>
  <c r="R73" i="1"/>
  <c r="K74" i="1"/>
  <c r="S74" i="1"/>
  <c r="L75" i="1"/>
  <c r="E76" i="1"/>
  <c r="M76" i="1"/>
  <c r="F77" i="1"/>
  <c r="N77" i="1"/>
  <c r="G78" i="1"/>
  <c r="O78" i="1"/>
  <c r="H79" i="1"/>
  <c r="P79" i="1"/>
  <c r="I80" i="1"/>
  <c r="Q80" i="1"/>
  <c r="J81" i="1"/>
  <c r="R81" i="1"/>
  <c r="K82" i="1"/>
  <c r="S82" i="1"/>
  <c r="L83" i="1"/>
  <c r="E84" i="1"/>
  <c r="M84" i="1"/>
  <c r="F85" i="1"/>
  <c r="N85" i="1"/>
  <c r="G86" i="1"/>
  <c r="O86" i="1"/>
  <c r="H87" i="1"/>
  <c r="P87" i="1"/>
  <c r="I88" i="1"/>
  <c r="Q88" i="1"/>
  <c r="J89" i="1"/>
  <c r="R89" i="1"/>
  <c r="K90" i="1"/>
  <c r="S90" i="1"/>
  <c r="L91" i="1"/>
  <c r="E92" i="1"/>
  <c r="M92" i="1"/>
  <c r="F93" i="1"/>
  <c r="N93" i="1"/>
  <c r="G94" i="1"/>
  <c r="O94" i="1"/>
  <c r="H95" i="1"/>
  <c r="P95" i="1"/>
  <c r="I96" i="1"/>
  <c r="Q96" i="1"/>
  <c r="J97" i="1"/>
  <c r="R97" i="1"/>
  <c r="G17" i="1"/>
  <c r="K21" i="1"/>
  <c r="O25" i="1"/>
  <c r="S29" i="1"/>
  <c r="H34" i="1"/>
  <c r="L38" i="1"/>
  <c r="P42" i="1"/>
  <c r="E47" i="1"/>
  <c r="I51" i="1"/>
  <c r="M55" i="1"/>
  <c r="S57" i="1"/>
  <c r="E59" i="1"/>
  <c r="M59" i="1"/>
  <c r="F60" i="1"/>
  <c r="N60" i="1"/>
  <c r="G61" i="1"/>
  <c r="O61" i="1"/>
  <c r="H62" i="1"/>
  <c r="P62" i="1"/>
  <c r="I63" i="1"/>
  <c r="Q63" i="1"/>
  <c r="J64" i="1"/>
  <c r="R64" i="1"/>
  <c r="K65" i="1"/>
  <c r="S65" i="1"/>
  <c r="L66" i="1"/>
  <c r="E67" i="1"/>
  <c r="M67" i="1"/>
  <c r="F68" i="1"/>
  <c r="N68" i="1"/>
  <c r="G69" i="1"/>
  <c r="O69" i="1"/>
  <c r="H70" i="1"/>
  <c r="P70" i="1"/>
  <c r="I71" i="1"/>
  <c r="Q71" i="1"/>
  <c r="J72" i="1"/>
  <c r="R72" i="1"/>
  <c r="K73" i="1"/>
  <c r="S73" i="1"/>
  <c r="L74" i="1"/>
  <c r="E75" i="1"/>
  <c r="M75" i="1"/>
  <c r="F76" i="1"/>
  <c r="N76" i="1"/>
  <c r="G77" i="1"/>
  <c r="O77" i="1"/>
  <c r="H78" i="1"/>
  <c r="P78" i="1"/>
  <c r="I79" i="1"/>
  <c r="Q79" i="1"/>
  <c r="J80" i="1"/>
  <c r="R80" i="1"/>
  <c r="K81" i="1"/>
  <c r="S81" i="1"/>
  <c r="L82" i="1"/>
  <c r="E83" i="1"/>
  <c r="M83" i="1"/>
  <c r="F84" i="1"/>
  <c r="N84" i="1"/>
  <c r="G85" i="1"/>
  <c r="O85" i="1"/>
  <c r="H86" i="1"/>
  <c r="P86" i="1"/>
  <c r="I87" i="1"/>
  <c r="Q87" i="1"/>
  <c r="J88" i="1"/>
  <c r="R88" i="1"/>
  <c r="K89" i="1"/>
  <c r="S89" i="1"/>
  <c r="L90" i="1"/>
  <c r="E91" i="1"/>
  <c r="M91" i="1"/>
  <c r="F92" i="1"/>
  <c r="N92" i="1"/>
  <c r="G93" i="1"/>
  <c r="O17" i="1"/>
  <c r="S21" i="1"/>
  <c r="H26" i="1"/>
  <c r="L30" i="1"/>
  <c r="P34" i="1"/>
  <c r="E39" i="1"/>
  <c r="I43" i="1"/>
  <c r="M47" i="1"/>
  <c r="Q51" i="1"/>
  <c r="F56" i="1"/>
  <c r="F58" i="1"/>
  <c r="F59" i="1"/>
  <c r="N59" i="1"/>
  <c r="G60" i="1"/>
  <c r="O60" i="1"/>
  <c r="H61" i="1"/>
  <c r="P61" i="1"/>
  <c r="I62" i="1"/>
  <c r="Q62" i="1"/>
  <c r="J63" i="1"/>
  <c r="R63" i="1"/>
  <c r="K64" i="1"/>
  <c r="S64" i="1"/>
  <c r="L65" i="1"/>
  <c r="E66" i="1"/>
  <c r="M66" i="1"/>
  <c r="F67" i="1"/>
  <c r="N67" i="1"/>
  <c r="G68" i="1"/>
  <c r="O68" i="1"/>
  <c r="H69" i="1"/>
  <c r="P69" i="1"/>
  <c r="I70" i="1"/>
  <c r="Q70" i="1"/>
  <c r="J71" i="1"/>
  <c r="R71" i="1"/>
  <c r="K72" i="1"/>
  <c r="S72" i="1"/>
  <c r="L73" i="1"/>
  <c r="E74" i="1"/>
  <c r="M74" i="1"/>
  <c r="F75" i="1"/>
  <c r="N75" i="1"/>
  <c r="G76" i="1"/>
  <c r="O76" i="1"/>
  <c r="H77" i="1"/>
  <c r="P77" i="1"/>
  <c r="I78" i="1"/>
  <c r="Q78" i="1"/>
  <c r="J79" i="1"/>
  <c r="R79" i="1"/>
  <c r="K80" i="1"/>
  <c r="S80" i="1"/>
  <c r="L81" i="1"/>
  <c r="E82" i="1"/>
  <c r="M82" i="1"/>
  <c r="F83" i="1"/>
  <c r="N83" i="1"/>
  <c r="G84" i="1"/>
  <c r="O84" i="1"/>
  <c r="H85" i="1"/>
  <c r="P85" i="1"/>
  <c r="I86" i="1"/>
  <c r="Q86" i="1"/>
  <c r="J87" i="1"/>
  <c r="R87" i="1"/>
  <c r="K88" i="1"/>
  <c r="S88" i="1"/>
  <c r="L89" i="1"/>
  <c r="E90" i="1"/>
  <c r="M90" i="1"/>
  <c r="F91" i="1"/>
  <c r="N91" i="1"/>
  <c r="G92" i="1"/>
  <c r="O92" i="1"/>
  <c r="H93" i="1"/>
  <c r="L22" i="1"/>
  <c r="N56" i="1"/>
  <c r="J62" i="1"/>
  <c r="N66" i="1"/>
  <c r="R70" i="1"/>
  <c r="G75" i="1"/>
  <c r="K79" i="1"/>
  <c r="O83" i="1"/>
  <c r="S87" i="1"/>
  <c r="H92" i="1"/>
  <c r="J94" i="1"/>
  <c r="R95" i="1"/>
  <c r="K97" i="1"/>
  <c r="L98" i="1"/>
  <c r="K99" i="1"/>
  <c r="G100" i="1"/>
  <c r="F101" i="1"/>
  <c r="Q101" i="1"/>
  <c r="M102" i="1"/>
  <c r="G103" i="1"/>
  <c r="P103" i="1"/>
  <c r="I104" i="1"/>
  <c r="Q104" i="1"/>
  <c r="J105" i="1"/>
  <c r="R105" i="1"/>
  <c r="K106" i="1"/>
  <c r="S106" i="1"/>
  <c r="L107" i="1"/>
  <c r="E108" i="1"/>
  <c r="M108" i="1"/>
  <c r="F109" i="1"/>
  <c r="N109" i="1"/>
  <c r="G110" i="1"/>
  <c r="O110" i="1"/>
  <c r="H111" i="1"/>
  <c r="P111" i="1"/>
  <c r="I112" i="1"/>
  <c r="Q112" i="1"/>
  <c r="J113" i="1"/>
  <c r="R113" i="1"/>
  <c r="K114" i="1"/>
  <c r="S114" i="1"/>
  <c r="L115" i="1"/>
  <c r="E116" i="1"/>
  <c r="M116" i="1"/>
  <c r="F117" i="1"/>
  <c r="N117" i="1"/>
  <c r="G118" i="1"/>
  <c r="O118" i="1"/>
  <c r="H119" i="1"/>
  <c r="P119" i="1"/>
  <c r="I120" i="1"/>
  <c r="Q120" i="1"/>
  <c r="J121" i="1"/>
  <c r="R121" i="1"/>
  <c r="K122" i="1"/>
  <c r="S122" i="1"/>
  <c r="L123" i="1"/>
  <c r="E124" i="1"/>
  <c r="M124" i="1"/>
  <c r="F125" i="1"/>
  <c r="N125" i="1"/>
  <c r="G126" i="1"/>
  <c r="O126" i="1"/>
  <c r="H127" i="1"/>
  <c r="P127" i="1"/>
  <c r="I128" i="1"/>
  <c r="Q128" i="1"/>
  <c r="J129" i="1"/>
  <c r="R129" i="1"/>
  <c r="K130" i="1"/>
  <c r="S130" i="1"/>
  <c r="L131" i="1"/>
  <c r="E132" i="1"/>
  <c r="M132" i="1"/>
  <c r="F133" i="1"/>
  <c r="N133" i="1"/>
  <c r="G134" i="1"/>
  <c r="O134" i="1"/>
  <c r="H135" i="1"/>
  <c r="P135" i="1"/>
  <c r="I136" i="1"/>
  <c r="Q136" i="1"/>
  <c r="J137" i="1"/>
  <c r="R137" i="1"/>
  <c r="K138" i="1"/>
  <c r="S138" i="1"/>
  <c r="L139" i="1"/>
  <c r="E140" i="1"/>
  <c r="M140" i="1"/>
  <c r="F141" i="1"/>
  <c r="N141" i="1"/>
  <c r="G142" i="1"/>
  <c r="O142" i="1"/>
  <c r="H143" i="1"/>
  <c r="P143" i="1"/>
  <c r="I144" i="1"/>
  <c r="Q144" i="1"/>
  <c r="J145" i="1"/>
  <c r="P26" i="1"/>
  <c r="G58" i="1"/>
  <c r="R62" i="1"/>
  <c r="G67" i="1"/>
  <c r="K71" i="1"/>
  <c r="O75" i="1"/>
  <c r="S79" i="1"/>
  <c r="H84" i="1"/>
  <c r="L88" i="1"/>
  <c r="P92" i="1"/>
  <c r="P94" i="1"/>
  <c r="S95" i="1"/>
  <c r="L97" i="1"/>
  <c r="M98" i="1"/>
  <c r="L99" i="1"/>
  <c r="H100" i="1"/>
  <c r="G101" i="1"/>
  <c r="R101" i="1"/>
  <c r="N102" i="1"/>
  <c r="H103" i="1"/>
  <c r="Q103" i="1"/>
  <c r="J104" i="1"/>
  <c r="R104" i="1"/>
  <c r="K105" i="1"/>
  <c r="S105" i="1"/>
  <c r="L106" i="1"/>
  <c r="E107" i="1"/>
  <c r="M107" i="1"/>
  <c r="F108" i="1"/>
  <c r="N108" i="1"/>
  <c r="G109" i="1"/>
  <c r="O109" i="1"/>
  <c r="H110" i="1"/>
  <c r="P110" i="1"/>
  <c r="I111" i="1"/>
  <c r="Q111" i="1"/>
  <c r="J112" i="1"/>
  <c r="R112" i="1"/>
  <c r="K113" i="1"/>
  <c r="S113" i="1"/>
  <c r="L114" i="1"/>
  <c r="E115" i="1"/>
  <c r="M115" i="1"/>
  <c r="F116" i="1"/>
  <c r="N116" i="1"/>
  <c r="G117" i="1"/>
  <c r="O117" i="1"/>
  <c r="H118" i="1"/>
  <c r="P118" i="1"/>
  <c r="I119" i="1"/>
  <c r="Q119" i="1"/>
  <c r="J120" i="1"/>
  <c r="R120" i="1"/>
  <c r="K121" i="1"/>
  <c r="S121" i="1"/>
  <c r="L122" i="1"/>
  <c r="E123" i="1"/>
  <c r="M123" i="1"/>
  <c r="F124" i="1"/>
  <c r="N124" i="1"/>
  <c r="G125" i="1"/>
  <c r="O125" i="1"/>
  <c r="H126" i="1"/>
  <c r="P126" i="1"/>
  <c r="I127" i="1"/>
  <c r="Q127" i="1"/>
  <c r="J128" i="1"/>
  <c r="R128" i="1"/>
  <c r="K129" i="1"/>
  <c r="S129" i="1"/>
  <c r="L130" i="1"/>
  <c r="E131" i="1"/>
  <c r="M131" i="1"/>
  <c r="F132" i="1"/>
  <c r="N132" i="1"/>
  <c r="G133" i="1"/>
  <c r="O133" i="1"/>
  <c r="H134" i="1"/>
  <c r="P134" i="1"/>
  <c r="I135" i="1"/>
  <c r="Q135" i="1"/>
  <c r="J136" i="1"/>
  <c r="R136" i="1"/>
  <c r="K137" i="1"/>
  <c r="S137" i="1"/>
  <c r="L138" i="1"/>
  <c r="E139" i="1"/>
  <c r="M139" i="1"/>
  <c r="F140" i="1"/>
  <c r="N140" i="1"/>
  <c r="G141" i="1"/>
  <c r="O141" i="1"/>
  <c r="H142" i="1"/>
  <c r="P142" i="1"/>
  <c r="I143" i="1"/>
  <c r="Q143" i="1"/>
  <c r="J144" i="1"/>
  <c r="R144" i="1"/>
  <c r="E31" i="1"/>
  <c r="G59" i="1"/>
  <c r="K63" i="1"/>
  <c r="O67" i="1"/>
  <c r="S71" i="1"/>
  <c r="H76" i="1"/>
  <c r="L80" i="1"/>
  <c r="P84" i="1"/>
  <c r="E89" i="1"/>
  <c r="I93" i="1"/>
  <c r="Q94" i="1"/>
  <c r="J96" i="1"/>
  <c r="M97" i="1"/>
  <c r="N98" i="1"/>
  <c r="M99" i="1"/>
  <c r="L100" i="1"/>
  <c r="H101" i="1"/>
  <c r="F102" i="1"/>
  <c r="O102" i="1"/>
  <c r="I103" i="1"/>
  <c r="R103" i="1"/>
  <c r="K104" i="1"/>
  <c r="S104" i="1"/>
  <c r="L105" i="1"/>
  <c r="E106" i="1"/>
  <c r="M106" i="1"/>
  <c r="F107" i="1"/>
  <c r="N107" i="1"/>
  <c r="G108" i="1"/>
  <c r="O108" i="1"/>
  <c r="H109" i="1"/>
  <c r="P109" i="1"/>
  <c r="I110" i="1"/>
  <c r="Q110" i="1"/>
  <c r="J111" i="1"/>
  <c r="R111" i="1"/>
  <c r="K112" i="1"/>
  <c r="S112" i="1"/>
  <c r="L113" i="1"/>
  <c r="E114" i="1"/>
  <c r="M114" i="1"/>
  <c r="F115" i="1"/>
  <c r="N115" i="1"/>
  <c r="G116" i="1"/>
  <c r="O116" i="1"/>
  <c r="H117" i="1"/>
  <c r="P117" i="1"/>
  <c r="I118" i="1"/>
  <c r="Q118" i="1"/>
  <c r="J119" i="1"/>
  <c r="R119" i="1"/>
  <c r="K120" i="1"/>
  <c r="S120" i="1"/>
  <c r="L121" i="1"/>
  <c r="E122" i="1"/>
  <c r="M122" i="1"/>
  <c r="F123" i="1"/>
  <c r="N123" i="1"/>
  <c r="G124" i="1"/>
  <c r="O124" i="1"/>
  <c r="H125" i="1"/>
  <c r="P125" i="1"/>
  <c r="I126" i="1"/>
  <c r="Q126" i="1"/>
  <c r="J127" i="1"/>
  <c r="R127" i="1"/>
  <c r="K128" i="1"/>
  <c r="S128" i="1"/>
  <c r="L129" i="1"/>
  <c r="E130" i="1"/>
  <c r="M130" i="1"/>
  <c r="F131" i="1"/>
  <c r="N131" i="1"/>
  <c r="I35" i="1"/>
  <c r="O59" i="1"/>
  <c r="S63" i="1"/>
  <c r="H68" i="1"/>
  <c r="L72" i="1"/>
  <c r="P76" i="1"/>
  <c r="E81" i="1"/>
  <c r="I85" i="1"/>
  <c r="M89" i="1"/>
  <c r="O93" i="1"/>
  <c r="R94" i="1"/>
  <c r="K96" i="1"/>
  <c r="S97" i="1"/>
  <c r="R98" i="1"/>
  <c r="N99" i="1"/>
  <c r="M100" i="1"/>
  <c r="I101" i="1"/>
  <c r="G102" i="1"/>
  <c r="P102" i="1"/>
  <c r="J103" i="1"/>
  <c r="S103" i="1"/>
  <c r="L104" i="1"/>
  <c r="E105" i="1"/>
  <c r="M105" i="1"/>
  <c r="F106" i="1"/>
  <c r="N106" i="1"/>
  <c r="G107" i="1"/>
  <c r="O107" i="1"/>
  <c r="H108" i="1"/>
  <c r="P108" i="1"/>
  <c r="I109" i="1"/>
  <c r="Q109" i="1"/>
  <c r="J110" i="1"/>
  <c r="R110" i="1"/>
  <c r="K111" i="1"/>
  <c r="S111" i="1"/>
  <c r="L112" i="1"/>
  <c r="E113" i="1"/>
  <c r="M113" i="1"/>
  <c r="F114" i="1"/>
  <c r="N114" i="1"/>
  <c r="G115" i="1"/>
  <c r="O115" i="1"/>
  <c r="H116" i="1"/>
  <c r="P116" i="1"/>
  <c r="I117" i="1"/>
  <c r="Q117" i="1"/>
  <c r="J118" i="1"/>
  <c r="R118" i="1"/>
  <c r="K119" i="1"/>
  <c r="S119" i="1"/>
  <c r="L120" i="1"/>
  <c r="E121" i="1"/>
  <c r="M121" i="1"/>
  <c r="F122" i="1"/>
  <c r="N122" i="1"/>
  <c r="G123" i="1"/>
  <c r="O123" i="1"/>
  <c r="H124" i="1"/>
  <c r="P124" i="1"/>
  <c r="I125" i="1"/>
  <c r="Q125" i="1"/>
  <c r="J126" i="1"/>
  <c r="R126" i="1"/>
  <c r="K127" i="1"/>
  <c r="S127" i="1"/>
  <c r="L128" i="1"/>
  <c r="E129" i="1"/>
  <c r="M129" i="1"/>
  <c r="F130" i="1"/>
  <c r="N130" i="1"/>
  <c r="G131" i="1"/>
  <c r="O131" i="1"/>
  <c r="H132" i="1"/>
  <c r="P132" i="1"/>
  <c r="I133" i="1"/>
  <c r="Q43" i="1"/>
  <c r="P60" i="1"/>
  <c r="E65" i="1"/>
  <c r="I69" i="1"/>
  <c r="M73" i="1"/>
  <c r="Q77" i="1"/>
  <c r="F82" i="1"/>
  <c r="J86" i="1"/>
  <c r="N90" i="1"/>
  <c r="Q93" i="1"/>
  <c r="J95" i="1"/>
  <c r="R96" i="1"/>
  <c r="F98" i="1"/>
  <c r="E99" i="1"/>
  <c r="S99" i="1"/>
  <c r="O100" i="1"/>
  <c r="N101" i="1"/>
  <c r="I102" i="1"/>
  <c r="R102" i="1"/>
  <c r="L103" i="1"/>
  <c r="F104" i="1"/>
  <c r="N104" i="1"/>
  <c r="G105" i="1"/>
  <c r="O105" i="1"/>
  <c r="H106" i="1"/>
  <c r="P106" i="1"/>
  <c r="I107" i="1"/>
  <c r="Q107" i="1"/>
  <c r="J108" i="1"/>
  <c r="R108" i="1"/>
  <c r="K109" i="1"/>
  <c r="S109" i="1"/>
  <c r="L110" i="1"/>
  <c r="E111" i="1"/>
  <c r="M111" i="1"/>
  <c r="F112" i="1"/>
  <c r="N112" i="1"/>
  <c r="G113" i="1"/>
  <c r="O113" i="1"/>
  <c r="H114" i="1"/>
  <c r="P114" i="1"/>
  <c r="I115" i="1"/>
  <c r="Q115" i="1"/>
  <c r="J116" i="1"/>
  <c r="R116" i="1"/>
  <c r="K117" i="1"/>
  <c r="S117" i="1"/>
  <c r="L118" i="1"/>
  <c r="E119" i="1"/>
  <c r="M119" i="1"/>
  <c r="F120" i="1"/>
  <c r="N120" i="1"/>
  <c r="G121" i="1"/>
  <c r="O121" i="1"/>
  <c r="H122" i="1"/>
  <c r="P122" i="1"/>
  <c r="I123" i="1"/>
  <c r="Q123" i="1"/>
  <c r="J124" i="1"/>
  <c r="R124" i="1"/>
  <c r="K125" i="1"/>
  <c r="S125" i="1"/>
  <c r="L126" i="1"/>
  <c r="E127" i="1"/>
  <c r="M127" i="1"/>
  <c r="F128" i="1"/>
  <c r="N128" i="1"/>
  <c r="G129" i="1"/>
  <c r="O129" i="1"/>
  <c r="H130" i="1"/>
  <c r="P130" i="1"/>
  <c r="I131" i="1"/>
  <c r="Q131" i="1"/>
  <c r="J132" i="1"/>
  <c r="R132" i="1"/>
  <c r="K133" i="1"/>
  <c r="S133" i="1"/>
  <c r="L134" i="1"/>
  <c r="E135" i="1"/>
  <c r="M135" i="1"/>
  <c r="F136" i="1"/>
  <c r="N136" i="1"/>
  <c r="G137" i="1"/>
  <c r="O137" i="1"/>
  <c r="H138" i="1"/>
  <c r="M39" i="1"/>
  <c r="F66" i="1"/>
  <c r="J78" i="1"/>
  <c r="F90" i="1"/>
  <c r="Q95" i="1"/>
  <c r="F99" i="1"/>
  <c r="M101" i="1"/>
  <c r="F103" i="1"/>
  <c r="O104" i="1"/>
  <c r="G106" i="1"/>
  <c r="K107" i="1"/>
  <c r="S108" i="1"/>
  <c r="K110" i="1"/>
  <c r="O111" i="1"/>
  <c r="H113" i="1"/>
  <c r="O114" i="1"/>
  <c r="S115" i="1"/>
  <c r="L117" i="1"/>
  <c r="S118" i="1"/>
  <c r="H120" i="1"/>
  <c r="P121" i="1"/>
  <c r="H123" i="1"/>
  <c r="L124" i="1"/>
  <c r="E126" i="1"/>
  <c r="L127" i="1"/>
  <c r="P128" i="1"/>
  <c r="I130" i="1"/>
  <c r="P131" i="1"/>
  <c r="Q132" i="1"/>
  <c r="Q133" i="1"/>
  <c r="N134" i="1"/>
  <c r="L135" i="1"/>
  <c r="K136" i="1"/>
  <c r="H137" i="1"/>
  <c r="F138" i="1"/>
  <c r="Q138" i="1"/>
  <c r="N139" i="1"/>
  <c r="I140" i="1"/>
  <c r="S140" i="1"/>
  <c r="P141" i="1"/>
  <c r="K142" i="1"/>
  <c r="F143" i="1"/>
  <c r="R143" i="1"/>
  <c r="M144" i="1"/>
  <c r="H145" i="1"/>
  <c r="Q145" i="1"/>
  <c r="J146" i="1"/>
  <c r="R146" i="1"/>
  <c r="K147" i="1"/>
  <c r="S147" i="1"/>
  <c r="L148" i="1"/>
  <c r="E149" i="1"/>
  <c r="M149" i="1"/>
  <c r="F150" i="1"/>
  <c r="N150" i="1"/>
  <c r="G151" i="1"/>
  <c r="O151" i="1"/>
  <c r="H152" i="1"/>
  <c r="P152" i="1"/>
  <c r="I153" i="1"/>
  <c r="Q153" i="1"/>
  <c r="J154" i="1"/>
  <c r="R154" i="1"/>
  <c r="K155" i="1"/>
  <c r="S155" i="1"/>
  <c r="L156" i="1"/>
  <c r="E157" i="1"/>
  <c r="M157" i="1"/>
  <c r="F158" i="1"/>
  <c r="N158" i="1"/>
  <c r="G159" i="1"/>
  <c r="O159" i="1"/>
  <c r="H160" i="1"/>
  <c r="P160" i="1"/>
  <c r="I161" i="1"/>
  <c r="Q161" i="1"/>
  <c r="J162" i="1"/>
  <c r="R162" i="1"/>
  <c r="K163" i="1"/>
  <c r="S163" i="1"/>
  <c r="L164" i="1"/>
  <c r="E165" i="1"/>
  <c r="M165" i="1"/>
  <c r="F166" i="1"/>
  <c r="N166" i="1"/>
  <c r="G167" i="1"/>
  <c r="O167" i="1"/>
  <c r="H168" i="1"/>
  <c r="P168" i="1"/>
  <c r="I169" i="1"/>
  <c r="Q169" i="1"/>
  <c r="J170" i="1"/>
  <c r="R170" i="1"/>
  <c r="K171" i="1"/>
  <c r="S171" i="1"/>
  <c r="L172" i="1"/>
  <c r="E173" i="1"/>
  <c r="M173" i="1"/>
  <c r="F174" i="1"/>
  <c r="N174" i="1"/>
  <c r="G175" i="1"/>
  <c r="O175" i="1"/>
  <c r="H176" i="1"/>
  <c r="P176" i="1"/>
  <c r="I177" i="1"/>
  <c r="Q177" i="1"/>
  <c r="J178" i="1"/>
  <c r="R178" i="1"/>
  <c r="K179" i="1"/>
  <c r="S179" i="1"/>
  <c r="L180" i="1"/>
  <c r="E181" i="1"/>
  <c r="M181" i="1"/>
  <c r="F182" i="1"/>
  <c r="N182" i="1"/>
  <c r="F48" i="1"/>
  <c r="P68" i="1"/>
  <c r="R78" i="1"/>
  <c r="G91" i="1"/>
  <c r="L96" i="1"/>
  <c r="G99" i="1"/>
  <c r="O101" i="1"/>
  <c r="K103" i="1"/>
  <c r="P104" i="1"/>
  <c r="I106" i="1"/>
  <c r="P107" i="1"/>
  <c r="E109" i="1"/>
  <c r="M110" i="1"/>
  <c r="E112" i="1"/>
  <c r="I113" i="1"/>
  <c r="Q114" i="1"/>
  <c r="I116" i="1"/>
  <c r="M117" i="1"/>
  <c r="F119" i="1"/>
  <c r="M120" i="1"/>
  <c r="Q121" i="1"/>
  <c r="J123" i="1"/>
  <c r="Q124" i="1"/>
  <c r="F126" i="1"/>
  <c r="N127" i="1"/>
  <c r="F129" i="1"/>
  <c r="J130" i="1"/>
  <c r="R131" i="1"/>
  <c r="S132" i="1"/>
  <c r="R133" i="1"/>
  <c r="Q134" i="1"/>
  <c r="N135" i="1"/>
  <c r="L136" i="1"/>
  <c r="I137" i="1"/>
  <c r="G138" i="1"/>
  <c r="R138" i="1"/>
  <c r="O139" i="1"/>
  <c r="J140" i="1"/>
  <c r="E141" i="1"/>
  <c r="Q141" i="1"/>
  <c r="L142" i="1"/>
  <c r="G143" i="1"/>
  <c r="S143" i="1"/>
  <c r="N144" i="1"/>
  <c r="I145" i="1"/>
  <c r="R145" i="1"/>
  <c r="K146" i="1"/>
  <c r="S146" i="1"/>
  <c r="L147" i="1"/>
  <c r="E148" i="1"/>
  <c r="M148" i="1"/>
  <c r="F149" i="1"/>
  <c r="N149" i="1"/>
  <c r="G150" i="1"/>
  <c r="O150" i="1"/>
  <c r="H151" i="1"/>
  <c r="P151" i="1"/>
  <c r="I152" i="1"/>
  <c r="Q152" i="1"/>
  <c r="J153" i="1"/>
  <c r="R153" i="1"/>
  <c r="K154" i="1"/>
  <c r="S154" i="1"/>
  <c r="L155" i="1"/>
  <c r="E156" i="1"/>
  <c r="M156" i="1"/>
  <c r="F157" i="1"/>
  <c r="N157" i="1"/>
  <c r="G158" i="1"/>
  <c r="O158" i="1"/>
  <c r="H159" i="1"/>
  <c r="P159" i="1"/>
  <c r="I160" i="1"/>
  <c r="Q160" i="1"/>
  <c r="J161" i="1"/>
  <c r="R161" i="1"/>
  <c r="K162" i="1"/>
  <c r="S162" i="1"/>
  <c r="L163" i="1"/>
  <c r="E164" i="1"/>
  <c r="M164" i="1"/>
  <c r="F165" i="1"/>
  <c r="N165" i="1"/>
  <c r="G166" i="1"/>
  <c r="O166" i="1"/>
  <c r="H167" i="1"/>
  <c r="P167" i="1"/>
  <c r="I168" i="1"/>
  <c r="Q168" i="1"/>
  <c r="J169" i="1"/>
  <c r="R169" i="1"/>
  <c r="K170" i="1"/>
  <c r="S170" i="1"/>
  <c r="L171" i="1"/>
  <c r="E172" i="1"/>
  <c r="M172" i="1"/>
  <c r="F173" i="1"/>
  <c r="N173" i="1"/>
  <c r="G174" i="1"/>
  <c r="O174" i="1"/>
  <c r="H175" i="1"/>
  <c r="P175" i="1"/>
  <c r="I176" i="1"/>
  <c r="Q176" i="1"/>
  <c r="J177" i="1"/>
  <c r="R177" i="1"/>
  <c r="K178" i="1"/>
  <c r="S178" i="1"/>
  <c r="L179" i="1"/>
  <c r="E180" i="1"/>
  <c r="M180" i="1"/>
  <c r="F181" i="1"/>
  <c r="N181" i="1"/>
  <c r="G182" i="1"/>
  <c r="O182" i="1"/>
  <c r="H60" i="1"/>
  <c r="J70" i="1"/>
  <c r="N82" i="1"/>
  <c r="P93" i="1"/>
  <c r="E97" i="1"/>
  <c r="E100" i="1"/>
  <c r="H102" i="1"/>
  <c r="O103" i="1"/>
  <c r="H105" i="1"/>
  <c r="O106" i="1"/>
  <c r="S107" i="1"/>
  <c r="L109" i="1"/>
  <c r="S110" i="1"/>
  <c r="H112" i="1"/>
  <c r="P113" i="1"/>
  <c r="H115" i="1"/>
  <c r="L116" i="1"/>
  <c r="E118" i="1"/>
  <c r="L119" i="1"/>
  <c r="P120" i="1"/>
  <c r="I122" i="1"/>
  <c r="P123" i="1"/>
  <c r="E125" i="1"/>
  <c r="M126" i="1"/>
  <c r="E128" i="1"/>
  <c r="I129" i="1"/>
  <c r="Q130" i="1"/>
  <c r="G132" i="1"/>
  <c r="H133" i="1"/>
  <c r="F134" i="1"/>
  <c r="S134" i="1"/>
  <c r="R135" i="1"/>
  <c r="O136" i="1"/>
  <c r="M137" i="1"/>
  <c r="J138" i="1"/>
  <c r="G139" i="1"/>
  <c r="Q139" i="1"/>
  <c r="L140" i="1"/>
  <c r="I141" i="1"/>
  <c r="S141" i="1"/>
  <c r="N142" i="1"/>
  <c r="K143" i="1"/>
  <c r="F144" i="1"/>
  <c r="P144" i="1"/>
  <c r="L145" i="1"/>
  <c r="E146" i="1"/>
  <c r="M146" i="1"/>
  <c r="F147" i="1"/>
  <c r="N147" i="1"/>
  <c r="G148" i="1"/>
  <c r="O148" i="1"/>
  <c r="H149" i="1"/>
  <c r="P149" i="1"/>
  <c r="I150" i="1"/>
  <c r="Q150" i="1"/>
  <c r="J151" i="1"/>
  <c r="R151" i="1"/>
  <c r="K152" i="1"/>
  <c r="S152" i="1"/>
  <c r="L153" i="1"/>
  <c r="E154" i="1"/>
  <c r="M154" i="1"/>
  <c r="F155" i="1"/>
  <c r="N155" i="1"/>
  <c r="G156" i="1"/>
  <c r="O156" i="1"/>
  <c r="H157" i="1"/>
  <c r="P157" i="1"/>
  <c r="I158" i="1"/>
  <c r="Q158" i="1"/>
  <c r="J159" i="1"/>
  <c r="R159" i="1"/>
  <c r="K160" i="1"/>
  <c r="S160" i="1"/>
  <c r="L161" i="1"/>
  <c r="E162" i="1"/>
  <c r="M162" i="1"/>
  <c r="F163" i="1"/>
  <c r="N163" i="1"/>
  <c r="G164" i="1"/>
  <c r="O164" i="1"/>
  <c r="H165" i="1"/>
  <c r="P165" i="1"/>
  <c r="I166" i="1"/>
  <c r="Q166" i="1"/>
  <c r="J167" i="1"/>
  <c r="R167" i="1"/>
  <c r="K168" i="1"/>
  <c r="S168" i="1"/>
  <c r="L169" i="1"/>
  <c r="E170" i="1"/>
  <c r="M170" i="1"/>
  <c r="F171" i="1"/>
  <c r="N171" i="1"/>
  <c r="G172" i="1"/>
  <c r="O172" i="1"/>
  <c r="I61" i="1"/>
  <c r="E73" i="1"/>
  <c r="G83" i="1"/>
  <c r="H94" i="1"/>
  <c r="E98" i="1"/>
  <c r="F100" i="1"/>
  <c r="J102" i="1"/>
  <c r="E104" i="1"/>
  <c r="I105" i="1"/>
  <c r="Q106" i="1"/>
  <c r="I108" i="1"/>
  <c r="M109" i="1"/>
  <c r="F111" i="1"/>
  <c r="M112" i="1"/>
  <c r="Q113" i="1"/>
  <c r="J115" i="1"/>
  <c r="Q116" i="1"/>
  <c r="F118" i="1"/>
  <c r="N119" i="1"/>
  <c r="F121" i="1"/>
  <c r="J122" i="1"/>
  <c r="R123" i="1"/>
  <c r="J125" i="1"/>
  <c r="N126" i="1"/>
  <c r="G128" i="1"/>
  <c r="N129" i="1"/>
  <c r="R130" i="1"/>
  <c r="I132" i="1"/>
  <c r="J133" i="1"/>
  <c r="I134" i="1"/>
  <c r="F135" i="1"/>
  <c r="S135" i="1"/>
  <c r="P136" i="1"/>
  <c r="N137" i="1"/>
  <c r="M138" i="1"/>
  <c r="H139" i="1"/>
  <c r="R139" i="1"/>
  <c r="O140" i="1"/>
  <c r="J141" i="1"/>
  <c r="E142" i="1"/>
  <c r="Q142" i="1"/>
  <c r="L143" i="1"/>
  <c r="G144" i="1"/>
  <c r="S144" i="1"/>
  <c r="M145" i="1"/>
  <c r="F146" i="1"/>
  <c r="N146" i="1"/>
  <c r="G147" i="1"/>
  <c r="O147" i="1"/>
  <c r="H148" i="1"/>
  <c r="P148" i="1"/>
  <c r="I149" i="1"/>
  <c r="Q149" i="1"/>
  <c r="J150" i="1"/>
  <c r="R150" i="1"/>
  <c r="K151" i="1"/>
  <c r="S151" i="1"/>
  <c r="L152" i="1"/>
  <c r="E153" i="1"/>
  <c r="M153" i="1"/>
  <c r="F154" i="1"/>
  <c r="N154" i="1"/>
  <c r="G155" i="1"/>
  <c r="O155" i="1"/>
  <c r="H156" i="1"/>
  <c r="P156" i="1"/>
  <c r="I157" i="1"/>
  <c r="Q157" i="1"/>
  <c r="J158" i="1"/>
  <c r="R158" i="1"/>
  <c r="K159" i="1"/>
  <c r="S159" i="1"/>
  <c r="L160" i="1"/>
  <c r="E161" i="1"/>
  <c r="M161" i="1"/>
  <c r="F162" i="1"/>
  <c r="N162" i="1"/>
  <c r="G163" i="1"/>
  <c r="O163" i="1"/>
  <c r="H164" i="1"/>
  <c r="P164" i="1"/>
  <c r="I165" i="1"/>
  <c r="Q165" i="1"/>
  <c r="J166" i="1"/>
  <c r="R166" i="1"/>
  <c r="Q61" i="1"/>
  <c r="F74" i="1"/>
  <c r="Q85" i="1"/>
  <c r="I94" i="1"/>
  <c r="J98" i="1"/>
  <c r="N100" i="1"/>
  <c r="K102" i="1"/>
  <c r="G104" i="1"/>
  <c r="N105" i="1"/>
  <c r="R106" i="1"/>
  <c r="K108" i="1"/>
  <c r="R109" i="1"/>
  <c r="G111" i="1"/>
  <c r="O112" i="1"/>
  <c r="G114" i="1"/>
  <c r="K115" i="1"/>
  <c r="S116" i="1"/>
  <c r="K118" i="1"/>
  <c r="O119" i="1"/>
  <c r="H121" i="1"/>
  <c r="O122" i="1"/>
  <c r="S123" i="1"/>
  <c r="L125" i="1"/>
  <c r="S126" i="1"/>
  <c r="H128" i="1"/>
  <c r="P129" i="1"/>
  <c r="H131" i="1"/>
  <c r="K132" i="1"/>
  <c r="L133" i="1"/>
  <c r="J134" i="1"/>
  <c r="G135" i="1"/>
  <c r="E136" i="1"/>
  <c r="S136" i="1"/>
  <c r="P137" i="1"/>
  <c r="N138" i="1"/>
  <c r="I139" i="1"/>
  <c r="S139" i="1"/>
  <c r="P140" i="1"/>
  <c r="K141" i="1"/>
  <c r="F142" i="1"/>
  <c r="R142" i="1"/>
  <c r="M143" i="1"/>
  <c r="H144" i="1"/>
  <c r="E145" i="1"/>
  <c r="N145" i="1"/>
  <c r="G146" i="1"/>
  <c r="O146" i="1"/>
  <c r="H147" i="1"/>
  <c r="P147" i="1"/>
  <c r="I148" i="1"/>
  <c r="Q148" i="1"/>
  <c r="J149" i="1"/>
  <c r="R149" i="1"/>
  <c r="K150" i="1"/>
  <c r="S150" i="1"/>
  <c r="L151" i="1"/>
  <c r="E152" i="1"/>
  <c r="M152" i="1"/>
  <c r="F153" i="1"/>
  <c r="N153" i="1"/>
  <c r="G154" i="1"/>
  <c r="O154" i="1"/>
  <c r="H155" i="1"/>
  <c r="P155" i="1"/>
  <c r="I156" i="1"/>
  <c r="Q156" i="1"/>
  <c r="J157" i="1"/>
  <c r="R157" i="1"/>
  <c r="K158" i="1"/>
  <c r="S158" i="1"/>
  <c r="L159" i="1"/>
  <c r="E160" i="1"/>
  <c r="M160" i="1"/>
  <c r="F161" i="1"/>
  <c r="N161" i="1"/>
  <c r="G162" i="1"/>
  <c r="O162" i="1"/>
  <c r="H163" i="1"/>
  <c r="P163" i="1"/>
  <c r="I164" i="1"/>
  <c r="Q164" i="1"/>
  <c r="J165" i="1"/>
  <c r="R165" i="1"/>
  <c r="K166" i="1"/>
  <c r="S166" i="1"/>
  <c r="L167" i="1"/>
  <c r="E168" i="1"/>
  <c r="M168" i="1"/>
  <c r="F169" i="1"/>
  <c r="N169" i="1"/>
  <c r="G170" i="1"/>
  <c r="O170" i="1"/>
  <c r="H171" i="1"/>
  <c r="P171" i="1"/>
  <c r="I172" i="1"/>
  <c r="Q172" i="1"/>
  <c r="H18" i="1"/>
  <c r="R86" i="1"/>
  <c r="O99" i="1"/>
  <c r="M104" i="1"/>
  <c r="L108" i="1"/>
  <c r="G112" i="1"/>
  <c r="R115" i="1"/>
  <c r="E120" i="1"/>
  <c r="K123" i="1"/>
  <c r="G127" i="1"/>
  <c r="J131" i="1"/>
  <c r="J52" i="1"/>
  <c r="K87" i="1"/>
  <c r="P100" i="1"/>
  <c r="F105" i="1"/>
  <c r="Q108" i="1"/>
  <c r="P112" i="1"/>
  <c r="K116" i="1"/>
  <c r="G120" i="1"/>
  <c r="I124" i="1"/>
  <c r="O127" i="1"/>
  <c r="K131" i="1"/>
  <c r="K134" i="1"/>
  <c r="M136" i="1"/>
  <c r="P138" i="1"/>
  <c r="Q140" i="1"/>
  <c r="M142" i="1"/>
  <c r="L144" i="1"/>
  <c r="H146" i="1"/>
  <c r="M147" i="1"/>
  <c r="S148" i="1"/>
  <c r="L150" i="1"/>
  <c r="Q151" i="1"/>
  <c r="H153" i="1"/>
  <c r="P154" i="1"/>
  <c r="F156" i="1"/>
  <c r="L157" i="1"/>
  <c r="E159" i="1"/>
  <c r="J160" i="1"/>
  <c r="P161" i="1"/>
  <c r="I163" i="1"/>
  <c r="N164" i="1"/>
  <c r="E166" i="1"/>
  <c r="K167" i="1"/>
  <c r="L168" i="1"/>
  <c r="M169" i="1"/>
  <c r="N170" i="1"/>
  <c r="O171" i="1"/>
  <c r="P172" i="1"/>
  <c r="L173" i="1"/>
  <c r="I174" i="1"/>
  <c r="S174" i="1"/>
  <c r="N175" i="1"/>
  <c r="K176" i="1"/>
  <c r="F177" i="1"/>
  <c r="P177" i="1"/>
  <c r="M178" i="1"/>
  <c r="H179" i="1"/>
  <c r="R179" i="1"/>
  <c r="O180" i="1"/>
  <c r="J181" i="1"/>
  <c r="E182" i="1"/>
  <c r="Q182" i="1"/>
  <c r="J183" i="1"/>
  <c r="R183" i="1"/>
  <c r="K184" i="1"/>
  <c r="S184" i="1"/>
  <c r="L185" i="1"/>
  <c r="E186" i="1"/>
  <c r="M186" i="1"/>
  <c r="F187" i="1"/>
  <c r="N187" i="1"/>
  <c r="G188" i="1"/>
  <c r="O188" i="1"/>
  <c r="H189" i="1"/>
  <c r="P189" i="1"/>
  <c r="I190" i="1"/>
  <c r="Q190" i="1"/>
  <c r="J191" i="1"/>
  <c r="R191" i="1"/>
  <c r="K192" i="1"/>
  <c r="S192" i="1"/>
  <c r="L193" i="1"/>
  <c r="E194" i="1"/>
  <c r="M194" i="1"/>
  <c r="F195" i="1"/>
  <c r="N195" i="1"/>
  <c r="G196" i="1"/>
  <c r="O196" i="1"/>
  <c r="H197" i="1"/>
  <c r="P197" i="1"/>
  <c r="I198" i="1"/>
  <c r="Q198" i="1"/>
  <c r="J199" i="1"/>
  <c r="R199" i="1"/>
  <c r="K200" i="1"/>
  <c r="S200" i="1"/>
  <c r="L201" i="1"/>
  <c r="E202" i="1"/>
  <c r="M202" i="1"/>
  <c r="F203" i="1"/>
  <c r="N203" i="1"/>
  <c r="G204" i="1"/>
  <c r="O204" i="1"/>
  <c r="H205" i="1"/>
  <c r="P205" i="1"/>
  <c r="I206" i="1"/>
  <c r="Q206" i="1"/>
  <c r="J207" i="1"/>
  <c r="R207" i="1"/>
  <c r="K208" i="1"/>
  <c r="S208" i="1"/>
  <c r="L209" i="1"/>
  <c r="E210" i="1"/>
  <c r="M210" i="1"/>
  <c r="F211" i="1"/>
  <c r="N211" i="1"/>
  <c r="G212" i="1"/>
  <c r="O212" i="1"/>
  <c r="H213" i="1"/>
  <c r="P213" i="1"/>
  <c r="I214" i="1"/>
  <c r="Q214" i="1"/>
  <c r="J215" i="1"/>
  <c r="R215" i="1"/>
  <c r="K216" i="1"/>
  <c r="S216" i="1"/>
  <c r="L217" i="1"/>
  <c r="E218" i="1"/>
  <c r="M218" i="1"/>
  <c r="F219" i="1"/>
  <c r="N219" i="1"/>
  <c r="G220" i="1"/>
  <c r="O220" i="1"/>
  <c r="H221" i="1"/>
  <c r="P221" i="1"/>
  <c r="I222" i="1"/>
  <c r="Q222" i="1"/>
  <c r="J223" i="1"/>
  <c r="R223" i="1"/>
  <c r="K224" i="1"/>
  <c r="S224" i="1"/>
  <c r="L225" i="1"/>
  <c r="E226" i="1"/>
  <c r="M226" i="1"/>
  <c r="F227" i="1"/>
  <c r="N227" i="1"/>
  <c r="G228" i="1"/>
  <c r="O228" i="1"/>
  <c r="H229" i="1"/>
  <c r="P229" i="1"/>
  <c r="I230" i="1"/>
  <c r="Q230" i="1"/>
  <c r="J231" i="1"/>
  <c r="R231" i="1"/>
  <c r="K232" i="1"/>
  <c r="S232" i="1"/>
  <c r="L233" i="1"/>
  <c r="E234" i="1"/>
  <c r="M234" i="1"/>
  <c r="F235" i="1"/>
  <c r="N235" i="1"/>
  <c r="G236" i="1"/>
  <c r="O236" i="1"/>
  <c r="H237" i="1"/>
  <c r="P237" i="1"/>
  <c r="I238" i="1"/>
  <c r="Q238" i="1"/>
  <c r="J239" i="1"/>
  <c r="R239" i="1"/>
  <c r="K240" i="1"/>
  <c r="S240" i="1"/>
  <c r="L241" i="1"/>
  <c r="E242" i="1"/>
  <c r="M242" i="1"/>
  <c r="F243" i="1"/>
  <c r="N243" i="1"/>
  <c r="G244" i="1"/>
  <c r="O244" i="1"/>
  <c r="H245" i="1"/>
  <c r="P245" i="1"/>
  <c r="L64" i="1"/>
  <c r="O91" i="1"/>
  <c r="E101" i="1"/>
  <c r="P105" i="1"/>
  <c r="J109" i="1"/>
  <c r="F113" i="1"/>
  <c r="E117" i="1"/>
  <c r="O120" i="1"/>
  <c r="K124" i="1"/>
  <c r="M128" i="1"/>
  <c r="S131" i="1"/>
  <c r="M134" i="1"/>
  <c r="E137" i="1"/>
  <c r="F139" i="1"/>
  <c r="R140" i="1"/>
  <c r="S142" i="1"/>
  <c r="O144" i="1"/>
  <c r="I146" i="1"/>
  <c r="Q147" i="1"/>
  <c r="G149" i="1"/>
  <c r="M150" i="1"/>
  <c r="F152" i="1"/>
  <c r="K153" i="1"/>
  <c r="Q154" i="1"/>
  <c r="J156" i="1"/>
  <c r="O157" i="1"/>
  <c r="F159" i="1"/>
  <c r="N160" i="1"/>
  <c r="S161" i="1"/>
  <c r="J163" i="1"/>
  <c r="R164" i="1"/>
  <c r="H166" i="1"/>
  <c r="M167" i="1"/>
  <c r="N168" i="1"/>
  <c r="O169" i="1"/>
  <c r="P170" i="1"/>
  <c r="Q171" i="1"/>
  <c r="R172" i="1"/>
  <c r="O173" i="1"/>
  <c r="J174" i="1"/>
  <c r="E175" i="1"/>
  <c r="Q175" i="1"/>
  <c r="L176" i="1"/>
  <c r="G177" i="1"/>
  <c r="S177" i="1"/>
  <c r="N178" i="1"/>
  <c r="I179" i="1"/>
  <c r="F180" i="1"/>
  <c r="P180" i="1"/>
  <c r="K181" i="1"/>
  <c r="H182" i="1"/>
  <c r="R182" i="1"/>
  <c r="K183" i="1"/>
  <c r="S183" i="1"/>
  <c r="L184" i="1"/>
  <c r="E185" i="1"/>
  <c r="M185" i="1"/>
  <c r="F186" i="1"/>
  <c r="N186" i="1"/>
  <c r="G187" i="1"/>
  <c r="O187" i="1"/>
  <c r="H188" i="1"/>
  <c r="P188" i="1"/>
  <c r="I189" i="1"/>
  <c r="Q189" i="1"/>
  <c r="J190" i="1"/>
  <c r="R190" i="1"/>
  <c r="K191" i="1"/>
  <c r="S191" i="1"/>
  <c r="L192" i="1"/>
  <c r="E193" i="1"/>
  <c r="M193" i="1"/>
  <c r="F194" i="1"/>
  <c r="N194" i="1"/>
  <c r="G195" i="1"/>
  <c r="O195" i="1"/>
  <c r="H196" i="1"/>
  <c r="P196" i="1"/>
  <c r="I197" i="1"/>
  <c r="Q197" i="1"/>
  <c r="J198" i="1"/>
  <c r="R198" i="1"/>
  <c r="K199" i="1"/>
  <c r="S199" i="1"/>
  <c r="L200" i="1"/>
  <c r="E201" i="1"/>
  <c r="M201" i="1"/>
  <c r="F202" i="1"/>
  <c r="N202" i="1"/>
  <c r="G203" i="1"/>
  <c r="O203" i="1"/>
  <c r="H204" i="1"/>
  <c r="P204" i="1"/>
  <c r="I205" i="1"/>
  <c r="Q205" i="1"/>
  <c r="J206" i="1"/>
  <c r="R206" i="1"/>
  <c r="K207" i="1"/>
  <c r="S207" i="1"/>
  <c r="L208" i="1"/>
  <c r="E209" i="1"/>
  <c r="M209" i="1"/>
  <c r="F210" i="1"/>
  <c r="N210" i="1"/>
  <c r="G211" i="1"/>
  <c r="O211" i="1"/>
  <c r="H212" i="1"/>
  <c r="P212" i="1"/>
  <c r="I213" i="1"/>
  <c r="Q213" i="1"/>
  <c r="J214" i="1"/>
  <c r="R214" i="1"/>
  <c r="K215" i="1"/>
  <c r="S215" i="1"/>
  <c r="L216" i="1"/>
  <c r="E217" i="1"/>
  <c r="M217" i="1"/>
  <c r="F218" i="1"/>
  <c r="N218" i="1"/>
  <c r="G219" i="1"/>
  <c r="O219" i="1"/>
  <c r="H220" i="1"/>
  <c r="P220" i="1"/>
  <c r="I221" i="1"/>
  <c r="Q221" i="1"/>
  <c r="J222" i="1"/>
  <c r="R222" i="1"/>
  <c r="K223" i="1"/>
  <c r="S223" i="1"/>
  <c r="L224" i="1"/>
  <c r="E225" i="1"/>
  <c r="M225" i="1"/>
  <c r="F226" i="1"/>
  <c r="N226" i="1"/>
  <c r="G227" i="1"/>
  <c r="O227" i="1"/>
  <c r="H228" i="1"/>
  <c r="P228" i="1"/>
  <c r="I229" i="1"/>
  <c r="Q229" i="1"/>
  <c r="J230" i="1"/>
  <c r="R230" i="1"/>
  <c r="K231" i="1"/>
  <c r="S231" i="1"/>
  <c r="L232" i="1"/>
  <c r="E233" i="1"/>
  <c r="M233" i="1"/>
  <c r="F234" i="1"/>
  <c r="N234" i="1"/>
  <c r="G235" i="1"/>
  <c r="O235" i="1"/>
  <c r="H236" i="1"/>
  <c r="P236" i="1"/>
  <c r="I237" i="1"/>
  <c r="Q237" i="1"/>
  <c r="J238" i="1"/>
  <c r="R238" i="1"/>
  <c r="K239" i="1"/>
  <c r="S239" i="1"/>
  <c r="L240" i="1"/>
  <c r="E241" i="1"/>
  <c r="M241" i="1"/>
  <c r="F242" i="1"/>
  <c r="N242" i="1"/>
  <c r="G243" i="1"/>
  <c r="O243" i="1"/>
  <c r="H244" i="1"/>
  <c r="P244" i="1"/>
  <c r="I245" i="1"/>
  <c r="Q245" i="1"/>
  <c r="M65" i="1"/>
  <c r="I95" i="1"/>
  <c r="P101" i="1"/>
  <c r="Q105" i="1"/>
  <c r="E110" i="1"/>
  <c r="N113" i="1"/>
  <c r="J117" i="1"/>
  <c r="I121" i="1"/>
  <c r="S124" i="1"/>
  <c r="O128" i="1"/>
  <c r="L132" i="1"/>
  <c r="R134" i="1"/>
  <c r="F137" i="1"/>
  <c r="J139" i="1"/>
  <c r="H141" i="1"/>
  <c r="E143" i="1"/>
  <c r="F145" i="1"/>
  <c r="L146" i="1"/>
  <c r="R147" i="1"/>
  <c r="K149" i="1"/>
  <c r="P150" i="1"/>
  <c r="G152" i="1"/>
  <c r="O153" i="1"/>
  <c r="E155" i="1"/>
  <c r="K156" i="1"/>
  <c r="S157" i="1"/>
  <c r="I159" i="1"/>
  <c r="O160" i="1"/>
  <c r="H162" i="1"/>
  <c r="M163" i="1"/>
  <c r="S164" i="1"/>
  <c r="L166" i="1"/>
  <c r="N167" i="1"/>
  <c r="O168" i="1"/>
  <c r="P169" i="1"/>
  <c r="Q170" i="1"/>
  <c r="R171" i="1"/>
  <c r="S172" i="1"/>
  <c r="P173" i="1"/>
  <c r="K174" i="1"/>
  <c r="F175" i="1"/>
  <c r="R175" i="1"/>
  <c r="M176" i="1"/>
  <c r="H177" i="1"/>
  <c r="E178" i="1"/>
  <c r="O178" i="1"/>
  <c r="J179" i="1"/>
  <c r="G180" i="1"/>
  <c r="Q180" i="1"/>
  <c r="L181" i="1"/>
  <c r="I182" i="1"/>
  <c r="S182" i="1"/>
  <c r="L183" i="1"/>
  <c r="E184" i="1"/>
  <c r="M184" i="1"/>
  <c r="F185" i="1"/>
  <c r="N185" i="1"/>
  <c r="G186" i="1"/>
  <c r="O186" i="1"/>
  <c r="H187" i="1"/>
  <c r="P187" i="1"/>
  <c r="I188" i="1"/>
  <c r="Q188" i="1"/>
  <c r="J189" i="1"/>
  <c r="R189" i="1"/>
  <c r="K190" i="1"/>
  <c r="S190" i="1"/>
  <c r="L191" i="1"/>
  <c r="E192" i="1"/>
  <c r="M192" i="1"/>
  <c r="F193" i="1"/>
  <c r="N193" i="1"/>
  <c r="G194" i="1"/>
  <c r="O194" i="1"/>
  <c r="H195" i="1"/>
  <c r="P195" i="1"/>
  <c r="I196" i="1"/>
  <c r="Q196" i="1"/>
  <c r="J197" i="1"/>
  <c r="R197" i="1"/>
  <c r="K198" i="1"/>
  <c r="S198" i="1"/>
  <c r="L199" i="1"/>
  <c r="E200" i="1"/>
  <c r="M200" i="1"/>
  <c r="F201" i="1"/>
  <c r="N201" i="1"/>
  <c r="G202" i="1"/>
  <c r="O202" i="1"/>
  <c r="H203" i="1"/>
  <c r="P203" i="1"/>
  <c r="I204" i="1"/>
  <c r="Q204" i="1"/>
  <c r="J205" i="1"/>
  <c r="R205" i="1"/>
  <c r="K206" i="1"/>
  <c r="S206" i="1"/>
  <c r="L207" i="1"/>
  <c r="E208" i="1"/>
  <c r="M208" i="1"/>
  <c r="F209" i="1"/>
  <c r="N209" i="1"/>
  <c r="G210" i="1"/>
  <c r="O210" i="1"/>
  <c r="H211" i="1"/>
  <c r="P211" i="1"/>
  <c r="I212" i="1"/>
  <c r="Q212" i="1"/>
  <c r="J213" i="1"/>
  <c r="R213" i="1"/>
  <c r="K214" i="1"/>
  <c r="S214" i="1"/>
  <c r="L215" i="1"/>
  <c r="E216" i="1"/>
  <c r="M216" i="1"/>
  <c r="F217" i="1"/>
  <c r="N217" i="1"/>
  <c r="G218" i="1"/>
  <c r="O218" i="1"/>
  <c r="H219" i="1"/>
  <c r="P219" i="1"/>
  <c r="I220" i="1"/>
  <c r="Q220" i="1"/>
  <c r="J221" i="1"/>
  <c r="R221" i="1"/>
  <c r="K222" i="1"/>
  <c r="S222" i="1"/>
  <c r="L223" i="1"/>
  <c r="E224" i="1"/>
  <c r="M224" i="1"/>
  <c r="F225" i="1"/>
  <c r="N225" i="1"/>
  <c r="G226" i="1"/>
  <c r="O226" i="1"/>
  <c r="H227" i="1"/>
  <c r="P227" i="1"/>
  <c r="I228" i="1"/>
  <c r="Q228" i="1"/>
  <c r="J229" i="1"/>
  <c r="R229" i="1"/>
  <c r="K230" i="1"/>
  <c r="S230" i="1"/>
  <c r="L231" i="1"/>
  <c r="E232" i="1"/>
  <c r="M232" i="1"/>
  <c r="F233" i="1"/>
  <c r="Q69" i="1"/>
  <c r="K95" i="1"/>
  <c r="Q102" i="1"/>
  <c r="J106" i="1"/>
  <c r="F110" i="1"/>
  <c r="I114" i="1"/>
  <c r="R117" i="1"/>
  <c r="N121" i="1"/>
  <c r="M125" i="1"/>
  <c r="H129" i="1"/>
  <c r="O132" i="1"/>
  <c r="J135" i="1"/>
  <c r="L137" i="1"/>
  <c r="K139" i="1"/>
  <c r="L141" i="1"/>
  <c r="J143" i="1"/>
  <c r="G145" i="1"/>
  <c r="P146" i="1"/>
  <c r="F148" i="1"/>
  <c r="L149" i="1"/>
  <c r="E151" i="1"/>
  <c r="J152" i="1"/>
  <c r="P153" i="1"/>
  <c r="I155" i="1"/>
  <c r="N156" i="1"/>
  <c r="E158" i="1"/>
  <c r="M159" i="1"/>
  <c r="R160" i="1"/>
  <c r="I162" i="1"/>
  <c r="Q163" i="1"/>
  <c r="G165" i="1"/>
  <c r="M166" i="1"/>
  <c r="Q167" i="1"/>
  <c r="R168" i="1"/>
  <c r="S169" i="1"/>
  <c r="E171" i="1"/>
  <c r="F172" i="1"/>
  <c r="G173" i="1"/>
  <c r="Q173" i="1"/>
  <c r="L174" i="1"/>
  <c r="I175" i="1"/>
  <c r="S175" i="1"/>
  <c r="N176" i="1"/>
  <c r="K177" i="1"/>
  <c r="F178" i="1"/>
  <c r="P178" i="1"/>
  <c r="M179" i="1"/>
  <c r="H180" i="1"/>
  <c r="R180" i="1"/>
  <c r="O181" i="1"/>
  <c r="J182" i="1"/>
  <c r="E183" i="1"/>
  <c r="M183" i="1"/>
  <c r="F184" i="1"/>
  <c r="N184" i="1"/>
  <c r="G185" i="1"/>
  <c r="O185" i="1"/>
  <c r="H186" i="1"/>
  <c r="P186" i="1"/>
  <c r="I187" i="1"/>
  <c r="Q187" i="1"/>
  <c r="J188" i="1"/>
  <c r="R188" i="1"/>
  <c r="K189" i="1"/>
  <c r="S189" i="1"/>
  <c r="L190" i="1"/>
  <c r="E191" i="1"/>
  <c r="M191" i="1"/>
  <c r="F192" i="1"/>
  <c r="N192" i="1"/>
  <c r="G193" i="1"/>
  <c r="O193" i="1"/>
  <c r="H194" i="1"/>
  <c r="P194" i="1"/>
  <c r="I195" i="1"/>
  <c r="Q195" i="1"/>
  <c r="J196" i="1"/>
  <c r="R196" i="1"/>
  <c r="K197" i="1"/>
  <c r="S197" i="1"/>
  <c r="L198" i="1"/>
  <c r="E199" i="1"/>
  <c r="M199" i="1"/>
  <c r="F200" i="1"/>
  <c r="N200" i="1"/>
  <c r="G201" i="1"/>
  <c r="O201" i="1"/>
  <c r="H202" i="1"/>
  <c r="P202" i="1"/>
  <c r="I203" i="1"/>
  <c r="Q203" i="1"/>
  <c r="J204" i="1"/>
  <c r="R204" i="1"/>
  <c r="K205" i="1"/>
  <c r="S205" i="1"/>
  <c r="L206" i="1"/>
  <c r="E207" i="1"/>
  <c r="M207" i="1"/>
  <c r="F208" i="1"/>
  <c r="N208" i="1"/>
  <c r="G209" i="1"/>
  <c r="O209" i="1"/>
  <c r="H210" i="1"/>
  <c r="P210" i="1"/>
  <c r="I211" i="1"/>
  <c r="Q211" i="1"/>
  <c r="J212" i="1"/>
  <c r="R212" i="1"/>
  <c r="K213" i="1"/>
  <c r="S213" i="1"/>
  <c r="L214" i="1"/>
  <c r="E215" i="1"/>
  <c r="M215" i="1"/>
  <c r="F216" i="1"/>
  <c r="N216" i="1"/>
  <c r="G217" i="1"/>
  <c r="O217" i="1"/>
  <c r="H218" i="1"/>
  <c r="P218" i="1"/>
  <c r="I219" i="1"/>
  <c r="Q219" i="1"/>
  <c r="J220" i="1"/>
  <c r="R220" i="1"/>
  <c r="K221" i="1"/>
  <c r="S221" i="1"/>
  <c r="L222" i="1"/>
  <c r="E223" i="1"/>
  <c r="M223" i="1"/>
  <c r="F224" i="1"/>
  <c r="N224" i="1"/>
  <c r="G225" i="1"/>
  <c r="O225" i="1"/>
  <c r="H226" i="1"/>
  <c r="P226" i="1"/>
  <c r="I227" i="1"/>
  <c r="Q227" i="1"/>
  <c r="J228" i="1"/>
  <c r="R228" i="1"/>
  <c r="K229" i="1"/>
  <c r="S229" i="1"/>
  <c r="L230" i="1"/>
  <c r="E231" i="1"/>
  <c r="M231" i="1"/>
  <c r="F232" i="1"/>
  <c r="N232" i="1"/>
  <c r="G233" i="1"/>
  <c r="O233" i="1"/>
  <c r="H234" i="1"/>
  <c r="P234" i="1"/>
  <c r="N74" i="1"/>
  <c r="S96" i="1"/>
  <c r="S102" i="1"/>
  <c r="H107" i="1"/>
  <c r="N110" i="1"/>
  <c r="J114" i="1"/>
  <c r="M118" i="1"/>
  <c r="G122" i="1"/>
  <c r="R125" i="1"/>
  <c r="Q129" i="1"/>
  <c r="I77" i="1"/>
  <c r="K98" i="1"/>
  <c r="N103" i="1"/>
  <c r="J107" i="1"/>
  <c r="L111" i="1"/>
  <c r="R114" i="1"/>
  <c r="N118" i="1"/>
  <c r="Q122" i="1"/>
  <c r="K126" i="1"/>
  <c r="G130" i="1"/>
  <c r="M133" i="1"/>
  <c r="O135" i="1"/>
  <c r="E138" i="1"/>
  <c r="G140" i="1"/>
  <c r="R141" i="1"/>
  <c r="O143" i="1"/>
  <c r="O145" i="1"/>
  <c r="E147" i="1"/>
  <c r="K148" i="1"/>
  <c r="S149" i="1"/>
  <c r="I151" i="1"/>
  <c r="O152" i="1"/>
  <c r="H154" i="1"/>
  <c r="M155" i="1"/>
  <c r="S156" i="1"/>
  <c r="L158" i="1"/>
  <c r="Q159" i="1"/>
  <c r="H161" i="1"/>
  <c r="P162" i="1"/>
  <c r="F164" i="1"/>
  <c r="L165" i="1"/>
  <c r="E167" i="1"/>
  <c r="F168" i="1"/>
  <c r="G169" i="1"/>
  <c r="H170" i="1"/>
  <c r="I171" i="1"/>
  <c r="J172" i="1"/>
  <c r="I173" i="1"/>
  <c r="S173" i="1"/>
  <c r="P174" i="1"/>
  <c r="K175" i="1"/>
  <c r="F176" i="1"/>
  <c r="R176" i="1"/>
  <c r="M177" i="1"/>
  <c r="H178" i="1"/>
  <c r="E179" i="1"/>
  <c r="O179" i="1"/>
  <c r="J180" i="1"/>
  <c r="G181" i="1"/>
  <c r="Q181" i="1"/>
  <c r="L182" i="1"/>
  <c r="G183" i="1"/>
  <c r="O183" i="1"/>
  <c r="H184" i="1"/>
  <c r="P184" i="1"/>
  <c r="I185" i="1"/>
  <c r="Q185" i="1"/>
  <c r="J186" i="1"/>
  <c r="R186" i="1"/>
  <c r="K187" i="1"/>
  <c r="S187" i="1"/>
  <c r="L188" i="1"/>
  <c r="E189" i="1"/>
  <c r="M189" i="1"/>
  <c r="F190" i="1"/>
  <c r="N190" i="1"/>
  <c r="G191" i="1"/>
  <c r="O191" i="1"/>
  <c r="H192" i="1"/>
  <c r="P192" i="1"/>
  <c r="I193" i="1"/>
  <c r="Q193" i="1"/>
  <c r="J194" i="1"/>
  <c r="R194" i="1"/>
  <c r="K195" i="1"/>
  <c r="S195" i="1"/>
  <c r="L196" i="1"/>
  <c r="E197" i="1"/>
  <c r="M197" i="1"/>
  <c r="F198" i="1"/>
  <c r="N198" i="1"/>
  <c r="G199" i="1"/>
  <c r="O199" i="1"/>
  <c r="H200" i="1"/>
  <c r="P200" i="1"/>
  <c r="I201" i="1"/>
  <c r="Q201" i="1"/>
  <c r="J202" i="1"/>
  <c r="R202" i="1"/>
  <c r="K203" i="1"/>
  <c r="S203" i="1"/>
  <c r="L204" i="1"/>
  <c r="E205" i="1"/>
  <c r="M205" i="1"/>
  <c r="F206" i="1"/>
  <c r="N206" i="1"/>
  <c r="G207" i="1"/>
  <c r="O207" i="1"/>
  <c r="H208" i="1"/>
  <c r="P208" i="1"/>
  <c r="I209" i="1"/>
  <c r="Q209" i="1"/>
  <c r="J210" i="1"/>
  <c r="R210" i="1"/>
  <c r="K211" i="1"/>
  <c r="S211" i="1"/>
  <c r="L212" i="1"/>
  <c r="E213" i="1"/>
  <c r="M213" i="1"/>
  <c r="F214" i="1"/>
  <c r="N214" i="1"/>
  <c r="G215" i="1"/>
  <c r="O215" i="1"/>
  <c r="H216" i="1"/>
  <c r="P216" i="1"/>
  <c r="I217" i="1"/>
  <c r="Q217" i="1"/>
  <c r="J218" i="1"/>
  <c r="R218" i="1"/>
  <c r="K219" i="1"/>
  <c r="S219" i="1"/>
  <c r="L220" i="1"/>
  <c r="E221" i="1"/>
  <c r="M221" i="1"/>
  <c r="F222" i="1"/>
  <c r="N222" i="1"/>
  <c r="G223" i="1"/>
  <c r="O223" i="1"/>
  <c r="H224" i="1"/>
  <c r="P224" i="1"/>
  <c r="I225" i="1"/>
  <c r="Q225" i="1"/>
  <c r="J226" i="1"/>
  <c r="R226" i="1"/>
  <c r="K227" i="1"/>
  <c r="S227" i="1"/>
  <c r="L228" i="1"/>
  <c r="E229" i="1"/>
  <c r="M229" i="1"/>
  <c r="F230" i="1"/>
  <c r="N230" i="1"/>
  <c r="G231" i="1"/>
  <c r="O231" i="1"/>
  <c r="H232" i="1"/>
  <c r="P232" i="1"/>
  <c r="I233" i="1"/>
  <c r="Q233" i="1"/>
  <c r="J234" i="1"/>
  <c r="R234" i="1"/>
  <c r="K235" i="1"/>
  <c r="M81" i="1"/>
  <c r="F127" i="1"/>
  <c r="Q137" i="1"/>
  <c r="J142" i="1"/>
  <c r="I147" i="1"/>
  <c r="F151" i="1"/>
  <c r="L154" i="1"/>
  <c r="M158" i="1"/>
  <c r="L162" i="1"/>
  <c r="S165" i="1"/>
  <c r="H169" i="1"/>
  <c r="H172" i="1"/>
  <c r="H174" i="1"/>
  <c r="G176" i="1"/>
  <c r="G178" i="1"/>
  <c r="Q179" i="1"/>
  <c r="R181" i="1"/>
  <c r="N183" i="1"/>
  <c r="R184" i="1"/>
  <c r="K186" i="1"/>
  <c r="R187" i="1"/>
  <c r="G189" i="1"/>
  <c r="O190" i="1"/>
  <c r="G192" i="1"/>
  <c r="K193" i="1"/>
  <c r="S194" i="1"/>
  <c r="K196" i="1"/>
  <c r="O197" i="1"/>
  <c r="H199" i="1"/>
  <c r="O200" i="1"/>
  <c r="S201" i="1"/>
  <c r="L203" i="1"/>
  <c r="S204" i="1"/>
  <c r="H206" i="1"/>
  <c r="P207" i="1"/>
  <c r="H209" i="1"/>
  <c r="L210" i="1"/>
  <c r="E212" i="1"/>
  <c r="L213" i="1"/>
  <c r="P214" i="1"/>
  <c r="I216" i="1"/>
  <c r="P217" i="1"/>
  <c r="E219" i="1"/>
  <c r="M220" i="1"/>
  <c r="E222" i="1"/>
  <c r="I223" i="1"/>
  <c r="Q224" i="1"/>
  <c r="I226" i="1"/>
  <c r="M227" i="1"/>
  <c r="F229" i="1"/>
  <c r="M230" i="1"/>
  <c r="Q231" i="1"/>
  <c r="J233" i="1"/>
  <c r="K234" i="1"/>
  <c r="J235" i="1"/>
  <c r="F236" i="1"/>
  <c r="R236" i="1"/>
  <c r="M237" i="1"/>
  <c r="H238" i="1"/>
  <c r="E239" i="1"/>
  <c r="O239" i="1"/>
  <c r="J240" i="1"/>
  <c r="G241" i="1"/>
  <c r="Q241" i="1"/>
  <c r="L242" i="1"/>
  <c r="I243" i="1"/>
  <c r="S243" i="1"/>
  <c r="N244" i="1"/>
  <c r="K245" i="1"/>
  <c r="F246" i="1"/>
  <c r="N246" i="1"/>
  <c r="G247" i="1"/>
  <c r="O247" i="1"/>
  <c r="H248" i="1"/>
  <c r="P248" i="1"/>
  <c r="I249" i="1"/>
  <c r="Q249" i="1"/>
  <c r="J250" i="1"/>
  <c r="R250" i="1"/>
  <c r="K251" i="1"/>
  <c r="S251" i="1"/>
  <c r="L252" i="1"/>
  <c r="E253" i="1"/>
  <c r="M253" i="1"/>
  <c r="F254" i="1"/>
  <c r="N254" i="1"/>
  <c r="G255" i="1"/>
  <c r="O255" i="1"/>
  <c r="H256" i="1"/>
  <c r="P256" i="1"/>
  <c r="I257" i="1"/>
  <c r="Q257" i="1"/>
  <c r="J258" i="1"/>
  <c r="R258" i="1"/>
  <c r="K259" i="1"/>
  <c r="S259" i="1"/>
  <c r="L260" i="1"/>
  <c r="E261" i="1"/>
  <c r="M261" i="1"/>
  <c r="F262" i="1"/>
  <c r="N262" i="1"/>
  <c r="G263" i="1"/>
  <c r="O263" i="1"/>
  <c r="H264" i="1"/>
  <c r="P264" i="1"/>
  <c r="I265" i="1"/>
  <c r="Q265" i="1"/>
  <c r="J266" i="1"/>
  <c r="R266" i="1"/>
  <c r="K267" i="1"/>
  <c r="S267" i="1"/>
  <c r="L268" i="1"/>
  <c r="E269" i="1"/>
  <c r="M269" i="1"/>
  <c r="F270" i="1"/>
  <c r="N270" i="1"/>
  <c r="G271" i="1"/>
  <c r="O271" i="1"/>
  <c r="H272" i="1"/>
  <c r="P272" i="1"/>
  <c r="I273" i="1"/>
  <c r="Q273" i="1"/>
  <c r="J274" i="1"/>
  <c r="R274" i="1"/>
  <c r="K275" i="1"/>
  <c r="S275" i="1"/>
  <c r="L276" i="1"/>
  <c r="E277" i="1"/>
  <c r="M277" i="1"/>
  <c r="F278" i="1"/>
  <c r="N278" i="1"/>
  <c r="G279" i="1"/>
  <c r="O279" i="1"/>
  <c r="H280" i="1"/>
  <c r="P280" i="1"/>
  <c r="I281" i="1"/>
  <c r="Q281" i="1"/>
  <c r="J282" i="1"/>
  <c r="R282" i="1"/>
  <c r="K283" i="1"/>
  <c r="S283" i="1"/>
  <c r="L284" i="1"/>
  <c r="E285" i="1"/>
  <c r="M285" i="1"/>
  <c r="F286" i="1"/>
  <c r="N286" i="1"/>
  <c r="G287" i="1"/>
  <c r="O287" i="1"/>
  <c r="H288" i="1"/>
  <c r="P288" i="1"/>
  <c r="I289" i="1"/>
  <c r="Q289" i="1"/>
  <c r="J290" i="1"/>
  <c r="R290" i="1"/>
  <c r="K291" i="1"/>
  <c r="S291" i="1"/>
  <c r="L292" i="1"/>
  <c r="E293" i="1"/>
  <c r="M293" i="1"/>
  <c r="F294" i="1"/>
  <c r="N294" i="1"/>
  <c r="G295" i="1"/>
  <c r="O295" i="1"/>
  <c r="H296" i="1"/>
  <c r="P296" i="1"/>
  <c r="I297" i="1"/>
  <c r="Q297" i="1"/>
  <c r="J298" i="1"/>
  <c r="R298" i="1"/>
  <c r="K299" i="1"/>
  <c r="S98" i="1"/>
  <c r="O130" i="1"/>
  <c r="I138" i="1"/>
  <c r="N143" i="1"/>
  <c r="J147" i="1"/>
  <c r="M151" i="1"/>
  <c r="J155" i="1"/>
  <c r="P158" i="1"/>
  <c r="Q162" i="1"/>
  <c r="P166" i="1"/>
  <c r="K169" i="1"/>
  <c r="K172" i="1"/>
  <c r="M174" i="1"/>
  <c r="J176" i="1"/>
  <c r="I178" i="1"/>
  <c r="I180" i="1"/>
  <c r="S181" i="1"/>
  <c r="P183" i="1"/>
  <c r="H185" i="1"/>
  <c r="L186" i="1"/>
  <c r="E188" i="1"/>
  <c r="L189" i="1"/>
  <c r="P190" i="1"/>
  <c r="I192" i="1"/>
  <c r="P193" i="1"/>
  <c r="E195" i="1"/>
  <c r="M196" i="1"/>
  <c r="E198" i="1"/>
  <c r="I199" i="1"/>
  <c r="Q200" i="1"/>
  <c r="I202" i="1"/>
  <c r="M203" i="1"/>
  <c r="F205" i="1"/>
  <c r="M206" i="1"/>
  <c r="Q207" i="1"/>
  <c r="J209" i="1"/>
  <c r="Q210" i="1"/>
  <c r="F212" i="1"/>
  <c r="N213" i="1"/>
  <c r="F215" i="1"/>
  <c r="J216" i="1"/>
  <c r="R217" i="1"/>
  <c r="J219" i="1"/>
  <c r="N220" i="1"/>
  <c r="G222" i="1"/>
  <c r="N223" i="1"/>
  <c r="R224" i="1"/>
  <c r="K226" i="1"/>
  <c r="R227" i="1"/>
  <c r="G229" i="1"/>
  <c r="O230" i="1"/>
  <c r="G232" i="1"/>
  <c r="K233" i="1"/>
  <c r="L234" i="1"/>
  <c r="L235" i="1"/>
  <c r="I236" i="1"/>
  <c r="S236" i="1"/>
  <c r="N237" i="1"/>
  <c r="K238" i="1"/>
  <c r="F239" i="1"/>
  <c r="P239" i="1"/>
  <c r="M240" i="1"/>
  <c r="H241" i="1"/>
  <c r="R241" i="1"/>
  <c r="O242" i="1"/>
  <c r="J243" i="1"/>
  <c r="E244" i="1"/>
  <c r="Q244" i="1"/>
  <c r="L245" i="1"/>
  <c r="G246" i="1"/>
  <c r="O246" i="1"/>
  <c r="H247" i="1"/>
  <c r="P247" i="1"/>
  <c r="I248" i="1"/>
  <c r="Q248" i="1"/>
  <c r="J249" i="1"/>
  <c r="R249" i="1"/>
  <c r="K250" i="1"/>
  <c r="S250" i="1"/>
  <c r="L251" i="1"/>
  <c r="E252" i="1"/>
  <c r="M252" i="1"/>
  <c r="F253" i="1"/>
  <c r="N253" i="1"/>
  <c r="G254" i="1"/>
  <c r="O254" i="1"/>
  <c r="H255" i="1"/>
  <c r="P255" i="1"/>
  <c r="I256" i="1"/>
  <c r="Q256" i="1"/>
  <c r="J257" i="1"/>
  <c r="R257" i="1"/>
  <c r="K258" i="1"/>
  <c r="S258" i="1"/>
  <c r="L259" i="1"/>
  <c r="E260" i="1"/>
  <c r="M260" i="1"/>
  <c r="F261" i="1"/>
  <c r="N261" i="1"/>
  <c r="G262" i="1"/>
  <c r="O262" i="1"/>
  <c r="H263" i="1"/>
  <c r="P263" i="1"/>
  <c r="I264" i="1"/>
  <c r="Q264" i="1"/>
  <c r="J265" i="1"/>
  <c r="R265" i="1"/>
  <c r="K266" i="1"/>
  <c r="S266" i="1"/>
  <c r="L267" i="1"/>
  <c r="E268" i="1"/>
  <c r="M268" i="1"/>
  <c r="F269" i="1"/>
  <c r="N269" i="1"/>
  <c r="G270" i="1"/>
  <c r="O270" i="1"/>
  <c r="H271" i="1"/>
  <c r="P271" i="1"/>
  <c r="I272" i="1"/>
  <c r="Q272" i="1"/>
  <c r="J273" i="1"/>
  <c r="R273" i="1"/>
  <c r="K274" i="1"/>
  <c r="S274" i="1"/>
  <c r="L275" i="1"/>
  <c r="E276" i="1"/>
  <c r="M276" i="1"/>
  <c r="F277" i="1"/>
  <c r="N277" i="1"/>
  <c r="G278" i="1"/>
  <c r="O278" i="1"/>
  <c r="H279" i="1"/>
  <c r="P279" i="1"/>
  <c r="I280" i="1"/>
  <c r="Q280" i="1"/>
  <c r="J281" i="1"/>
  <c r="R281" i="1"/>
  <c r="K282" i="1"/>
  <c r="S282" i="1"/>
  <c r="L283" i="1"/>
  <c r="E284" i="1"/>
  <c r="M284" i="1"/>
  <c r="F285" i="1"/>
  <c r="N285" i="1"/>
  <c r="G286" i="1"/>
  <c r="O286" i="1"/>
  <c r="H287" i="1"/>
  <c r="P287" i="1"/>
  <c r="I288" i="1"/>
  <c r="Q288" i="1"/>
  <c r="J289" i="1"/>
  <c r="R289" i="1"/>
  <c r="K290" i="1"/>
  <c r="S290" i="1"/>
  <c r="L291" i="1"/>
  <c r="E292" i="1"/>
  <c r="M292" i="1"/>
  <c r="F293" i="1"/>
  <c r="N293" i="1"/>
  <c r="G294" i="1"/>
  <c r="O294" i="1"/>
  <c r="H295" i="1"/>
  <c r="P295" i="1"/>
  <c r="I296" i="1"/>
  <c r="Q296" i="1"/>
  <c r="J297" i="1"/>
  <c r="R297" i="1"/>
  <c r="K298" i="1"/>
  <c r="S298" i="1"/>
  <c r="L299" i="1"/>
  <c r="H104" i="1"/>
  <c r="E133" i="1"/>
  <c r="O138" i="1"/>
  <c r="E144" i="1"/>
  <c r="J148" i="1"/>
  <c r="N151" i="1"/>
  <c r="Q155" i="1"/>
  <c r="N159" i="1"/>
  <c r="E163" i="1"/>
  <c r="F167" i="1"/>
  <c r="F170" i="1"/>
  <c r="N172" i="1"/>
  <c r="Q174" i="1"/>
  <c r="O176" i="1"/>
  <c r="L178" i="1"/>
  <c r="K180" i="1"/>
  <c r="K182" i="1"/>
  <c r="Q183" i="1"/>
  <c r="J185" i="1"/>
  <c r="Q186" i="1"/>
  <c r="F188" i="1"/>
  <c r="N189" i="1"/>
  <c r="F191" i="1"/>
  <c r="J192" i="1"/>
  <c r="R193" i="1"/>
  <c r="J195" i="1"/>
  <c r="N196" i="1"/>
  <c r="G198" i="1"/>
  <c r="N199" i="1"/>
  <c r="R200" i="1"/>
  <c r="K202" i="1"/>
  <c r="R203" i="1"/>
  <c r="G205" i="1"/>
  <c r="O206" i="1"/>
  <c r="G208" i="1"/>
  <c r="K209" i="1"/>
  <c r="S210" i="1"/>
  <c r="K212" i="1"/>
  <c r="O213" i="1"/>
  <c r="H215" i="1"/>
  <c r="O216" i="1"/>
  <c r="S217" i="1"/>
  <c r="L219" i="1"/>
  <c r="S220" i="1"/>
  <c r="H222" i="1"/>
  <c r="P223" i="1"/>
  <c r="H225" i="1"/>
  <c r="L226" i="1"/>
  <c r="E228" i="1"/>
  <c r="L229" i="1"/>
  <c r="P230" i="1"/>
  <c r="I232" i="1"/>
  <c r="N233" i="1"/>
  <c r="O234" i="1"/>
  <c r="M235" i="1"/>
  <c r="J236" i="1"/>
  <c r="E237" i="1"/>
  <c r="O237" i="1"/>
  <c r="L238" i="1"/>
  <c r="G239" i="1"/>
  <c r="Q239" i="1"/>
  <c r="N240" i="1"/>
  <c r="I241" i="1"/>
  <c r="S241" i="1"/>
  <c r="P242" i="1"/>
  <c r="K243" i="1"/>
  <c r="F244" i="1"/>
  <c r="R244" i="1"/>
  <c r="M245" i="1"/>
  <c r="H246" i="1"/>
  <c r="P246" i="1"/>
  <c r="I247" i="1"/>
  <c r="Q247" i="1"/>
  <c r="J248" i="1"/>
  <c r="R248" i="1"/>
  <c r="K249" i="1"/>
  <c r="S249" i="1"/>
  <c r="L250" i="1"/>
  <c r="E251" i="1"/>
  <c r="M251" i="1"/>
  <c r="F252" i="1"/>
  <c r="N252" i="1"/>
  <c r="G253" i="1"/>
  <c r="O253" i="1"/>
  <c r="H254" i="1"/>
  <c r="P254" i="1"/>
  <c r="I255" i="1"/>
  <c r="Q255" i="1"/>
  <c r="J256" i="1"/>
  <c r="R256" i="1"/>
  <c r="K257" i="1"/>
  <c r="S257" i="1"/>
  <c r="L258" i="1"/>
  <c r="E259" i="1"/>
  <c r="M259" i="1"/>
  <c r="F260" i="1"/>
  <c r="N260" i="1"/>
  <c r="G261" i="1"/>
  <c r="O261" i="1"/>
  <c r="H262" i="1"/>
  <c r="P262" i="1"/>
  <c r="I263" i="1"/>
  <c r="Q263" i="1"/>
  <c r="J264" i="1"/>
  <c r="R264" i="1"/>
  <c r="K265" i="1"/>
  <c r="S265" i="1"/>
  <c r="L266" i="1"/>
  <c r="E267" i="1"/>
  <c r="M267" i="1"/>
  <c r="F268" i="1"/>
  <c r="N268" i="1"/>
  <c r="G269" i="1"/>
  <c r="O269" i="1"/>
  <c r="H270" i="1"/>
  <c r="P270" i="1"/>
  <c r="I271" i="1"/>
  <c r="Q271" i="1"/>
  <c r="J272" i="1"/>
  <c r="R272" i="1"/>
  <c r="K273" i="1"/>
  <c r="S273" i="1"/>
  <c r="L274" i="1"/>
  <c r="E275" i="1"/>
  <c r="M275" i="1"/>
  <c r="F276" i="1"/>
  <c r="N276" i="1"/>
  <c r="G277" i="1"/>
  <c r="O277" i="1"/>
  <c r="H278" i="1"/>
  <c r="P278" i="1"/>
  <c r="I279" i="1"/>
  <c r="Q279" i="1"/>
  <c r="J280" i="1"/>
  <c r="R280" i="1"/>
  <c r="K281" i="1"/>
  <c r="S281" i="1"/>
  <c r="L282" i="1"/>
  <c r="E283" i="1"/>
  <c r="M283" i="1"/>
  <c r="F284" i="1"/>
  <c r="N284" i="1"/>
  <c r="G285" i="1"/>
  <c r="O285" i="1"/>
  <c r="H286" i="1"/>
  <c r="P286" i="1"/>
  <c r="I287" i="1"/>
  <c r="Q287" i="1"/>
  <c r="J288" i="1"/>
  <c r="R288" i="1"/>
  <c r="K289" i="1"/>
  <c r="S289" i="1"/>
  <c r="L290" i="1"/>
  <c r="E291" i="1"/>
  <c r="M291" i="1"/>
  <c r="F292" i="1"/>
  <c r="N292" i="1"/>
  <c r="G293" i="1"/>
  <c r="O293" i="1"/>
  <c r="H294" i="1"/>
  <c r="P294" i="1"/>
  <c r="I295" i="1"/>
  <c r="Q295" i="1"/>
  <c r="J296" i="1"/>
  <c r="R296" i="1"/>
  <c r="K297" i="1"/>
  <c r="S297" i="1"/>
  <c r="L298" i="1"/>
  <c r="E299" i="1"/>
  <c r="M299" i="1"/>
  <c r="R107" i="1"/>
  <c r="P133" i="1"/>
  <c r="P139" i="1"/>
  <c r="K144" i="1"/>
  <c r="N148" i="1"/>
  <c r="N152" i="1"/>
  <c r="R155" i="1"/>
  <c r="F160" i="1"/>
  <c r="R163" i="1"/>
  <c r="I167" i="1"/>
  <c r="I170" i="1"/>
  <c r="H173" i="1"/>
  <c r="R174" i="1"/>
  <c r="S176" i="1"/>
  <c r="Q178" i="1"/>
  <c r="N180" i="1"/>
  <c r="M182" i="1"/>
  <c r="G184" i="1"/>
  <c r="K185" i="1"/>
  <c r="S186" i="1"/>
  <c r="K188" i="1"/>
  <c r="O189" i="1"/>
  <c r="H191" i="1"/>
  <c r="O192" i="1"/>
  <c r="S193" i="1"/>
  <c r="L195" i="1"/>
  <c r="S196" i="1"/>
  <c r="H198" i="1"/>
  <c r="P199" i="1"/>
  <c r="H201" i="1"/>
  <c r="L202" i="1"/>
  <c r="E204" i="1"/>
  <c r="L205" i="1"/>
  <c r="P206" i="1"/>
  <c r="I208" i="1"/>
  <c r="P209" i="1"/>
  <c r="E211" i="1"/>
  <c r="M212" i="1"/>
  <c r="E214" i="1"/>
  <c r="I215" i="1"/>
  <c r="Q216" i="1"/>
  <c r="I218" i="1"/>
  <c r="M219" i="1"/>
  <c r="F221" i="1"/>
  <c r="M222" i="1"/>
  <c r="Q223" i="1"/>
  <c r="J225" i="1"/>
  <c r="Q226" i="1"/>
  <c r="F228" i="1"/>
  <c r="N229" i="1"/>
  <c r="F231" i="1"/>
  <c r="J232" i="1"/>
  <c r="P233" i="1"/>
  <c r="Q234" i="1"/>
  <c r="P235" i="1"/>
  <c r="K236" i="1"/>
  <c r="F237" i="1"/>
  <c r="R237" i="1"/>
  <c r="M238" i="1"/>
  <c r="H239" i="1"/>
  <c r="E240" i="1"/>
  <c r="O240" i="1"/>
  <c r="J241" i="1"/>
  <c r="G242" i="1"/>
  <c r="Q242" i="1"/>
  <c r="L243" i="1"/>
  <c r="I244" i="1"/>
  <c r="S244" i="1"/>
  <c r="N245" i="1"/>
  <c r="I246" i="1"/>
  <c r="Q246" i="1"/>
  <c r="J247" i="1"/>
  <c r="R247" i="1"/>
  <c r="K248" i="1"/>
  <c r="S248" i="1"/>
  <c r="L249" i="1"/>
  <c r="E250" i="1"/>
  <c r="M250" i="1"/>
  <c r="F251" i="1"/>
  <c r="N251" i="1"/>
  <c r="G252" i="1"/>
  <c r="O252" i="1"/>
  <c r="H253" i="1"/>
  <c r="P253" i="1"/>
  <c r="I254" i="1"/>
  <c r="Q254" i="1"/>
  <c r="J255" i="1"/>
  <c r="R255" i="1"/>
  <c r="K256" i="1"/>
  <c r="S256" i="1"/>
  <c r="L257" i="1"/>
  <c r="E258" i="1"/>
  <c r="M258" i="1"/>
  <c r="F259" i="1"/>
  <c r="N259" i="1"/>
  <c r="G260" i="1"/>
  <c r="O260" i="1"/>
  <c r="H261" i="1"/>
  <c r="P261" i="1"/>
  <c r="I262" i="1"/>
  <c r="Q262" i="1"/>
  <c r="J263" i="1"/>
  <c r="R263" i="1"/>
  <c r="K264" i="1"/>
  <c r="S264" i="1"/>
  <c r="L265" i="1"/>
  <c r="E266" i="1"/>
  <c r="M266" i="1"/>
  <c r="F267" i="1"/>
  <c r="N267" i="1"/>
  <c r="G268" i="1"/>
  <c r="O268" i="1"/>
  <c r="H269" i="1"/>
  <c r="P269" i="1"/>
  <c r="I270" i="1"/>
  <c r="Q270" i="1"/>
  <c r="J271" i="1"/>
  <c r="R271" i="1"/>
  <c r="K272" i="1"/>
  <c r="S272" i="1"/>
  <c r="L273" i="1"/>
  <c r="E274" i="1"/>
  <c r="M274" i="1"/>
  <c r="F275" i="1"/>
  <c r="N275" i="1"/>
  <c r="G276" i="1"/>
  <c r="O276" i="1"/>
  <c r="H277" i="1"/>
  <c r="P277" i="1"/>
  <c r="I278" i="1"/>
  <c r="Q278" i="1"/>
  <c r="J279" i="1"/>
  <c r="R279" i="1"/>
  <c r="K280" i="1"/>
  <c r="S280" i="1"/>
  <c r="L281" i="1"/>
  <c r="E282" i="1"/>
  <c r="M282" i="1"/>
  <c r="F283" i="1"/>
  <c r="N283" i="1"/>
  <c r="G284" i="1"/>
  <c r="O284" i="1"/>
  <c r="H285" i="1"/>
  <c r="P285" i="1"/>
  <c r="I286" i="1"/>
  <c r="Q286" i="1"/>
  <c r="J287" i="1"/>
  <c r="R287" i="1"/>
  <c r="K288" i="1"/>
  <c r="S288" i="1"/>
  <c r="L289" i="1"/>
  <c r="E290" i="1"/>
  <c r="M290" i="1"/>
  <c r="F291" i="1"/>
  <c r="N111" i="1"/>
  <c r="E134" i="1"/>
  <c r="H140" i="1"/>
  <c r="K145" i="1"/>
  <c r="R148" i="1"/>
  <c r="R152" i="1"/>
  <c r="R156" i="1"/>
  <c r="G160" i="1"/>
  <c r="J164" i="1"/>
  <c r="S167" i="1"/>
  <c r="L170" i="1"/>
  <c r="J173" i="1"/>
  <c r="J175" i="1"/>
  <c r="E177" i="1"/>
  <c r="F179" i="1"/>
  <c r="S180" i="1"/>
  <c r="P182" i="1"/>
  <c r="I184" i="1"/>
  <c r="P185" i="1"/>
  <c r="E187" i="1"/>
  <c r="M188" i="1"/>
  <c r="E190" i="1"/>
  <c r="I191" i="1"/>
  <c r="Q192" i="1"/>
  <c r="I194" i="1"/>
  <c r="M195" i="1"/>
  <c r="F197" i="1"/>
  <c r="M198" i="1"/>
  <c r="Q199" i="1"/>
  <c r="J201" i="1"/>
  <c r="Q202" i="1"/>
  <c r="F204" i="1"/>
  <c r="N205" i="1"/>
  <c r="F207" i="1"/>
  <c r="J208" i="1"/>
  <c r="R209" i="1"/>
  <c r="J211" i="1"/>
  <c r="N212" i="1"/>
  <c r="G214" i="1"/>
  <c r="N215" i="1"/>
  <c r="R216" i="1"/>
  <c r="K218" i="1"/>
  <c r="R219" i="1"/>
  <c r="G221" i="1"/>
  <c r="O222" i="1"/>
  <c r="G224" i="1"/>
  <c r="K225" i="1"/>
  <c r="S226" i="1"/>
  <c r="K228" i="1"/>
  <c r="O229" i="1"/>
  <c r="H231" i="1"/>
  <c r="O232" i="1"/>
  <c r="R233" i="1"/>
  <c r="S234" i="1"/>
  <c r="Q235" i="1"/>
  <c r="L236" i="1"/>
  <c r="G237" i="1"/>
  <c r="S237" i="1"/>
  <c r="N238" i="1"/>
  <c r="I239" i="1"/>
  <c r="F240" i="1"/>
  <c r="P240" i="1"/>
  <c r="K241" i="1"/>
  <c r="H242" i="1"/>
  <c r="R242" i="1"/>
  <c r="M243" i="1"/>
  <c r="J244" i="1"/>
  <c r="E245" i="1"/>
  <c r="O245" i="1"/>
  <c r="J246" i="1"/>
  <c r="R246" i="1"/>
  <c r="K247" i="1"/>
  <c r="S247" i="1"/>
  <c r="L248" i="1"/>
  <c r="E249" i="1"/>
  <c r="M249" i="1"/>
  <c r="F250" i="1"/>
  <c r="N250" i="1"/>
  <c r="G251" i="1"/>
  <c r="O251" i="1"/>
  <c r="H252" i="1"/>
  <c r="P252" i="1"/>
  <c r="I253" i="1"/>
  <c r="Q253" i="1"/>
  <c r="J254" i="1"/>
  <c r="R254" i="1"/>
  <c r="K255" i="1"/>
  <c r="S255" i="1"/>
  <c r="L256" i="1"/>
  <c r="E257" i="1"/>
  <c r="M257" i="1"/>
  <c r="F258" i="1"/>
  <c r="N258" i="1"/>
  <c r="G259" i="1"/>
  <c r="O259" i="1"/>
  <c r="H260" i="1"/>
  <c r="P260" i="1"/>
  <c r="I261" i="1"/>
  <c r="Q261" i="1"/>
  <c r="J262" i="1"/>
  <c r="R262" i="1"/>
  <c r="K263" i="1"/>
  <c r="S263" i="1"/>
  <c r="L264" i="1"/>
  <c r="E265" i="1"/>
  <c r="M265" i="1"/>
  <c r="F266" i="1"/>
  <c r="N266" i="1"/>
  <c r="G267" i="1"/>
  <c r="O267" i="1"/>
  <c r="H268" i="1"/>
  <c r="P268" i="1"/>
  <c r="I269" i="1"/>
  <c r="Q269" i="1"/>
  <c r="J270" i="1"/>
  <c r="R270" i="1"/>
  <c r="K271" i="1"/>
  <c r="S271" i="1"/>
  <c r="L272" i="1"/>
  <c r="E273" i="1"/>
  <c r="M273" i="1"/>
  <c r="F274" i="1"/>
  <c r="N274" i="1"/>
  <c r="G275" i="1"/>
  <c r="O275" i="1"/>
  <c r="H276" i="1"/>
  <c r="P276" i="1"/>
  <c r="I277" i="1"/>
  <c r="Q277" i="1"/>
  <c r="J278" i="1"/>
  <c r="R278" i="1"/>
  <c r="K279" i="1"/>
  <c r="S279" i="1"/>
  <c r="L280" i="1"/>
  <c r="E281" i="1"/>
  <c r="M281" i="1"/>
  <c r="F282" i="1"/>
  <c r="N282" i="1"/>
  <c r="G283" i="1"/>
  <c r="O283" i="1"/>
  <c r="H284" i="1"/>
  <c r="P284" i="1"/>
  <c r="I285" i="1"/>
  <c r="Q285" i="1"/>
  <c r="J286" i="1"/>
  <c r="R286" i="1"/>
  <c r="K287" i="1"/>
  <c r="S287" i="1"/>
  <c r="L288" i="1"/>
  <c r="E289" i="1"/>
  <c r="M289" i="1"/>
  <c r="F290" i="1"/>
  <c r="N290" i="1"/>
  <c r="G291" i="1"/>
  <c r="O291" i="1"/>
  <c r="H292" i="1"/>
  <c r="P292" i="1"/>
  <c r="I293" i="1"/>
  <c r="Q293" i="1"/>
  <c r="J294" i="1"/>
  <c r="R294" i="1"/>
  <c r="K295" i="1"/>
  <c r="S295" i="1"/>
  <c r="L296" i="1"/>
  <c r="E297" i="1"/>
  <c r="M297" i="1"/>
  <c r="F298" i="1"/>
  <c r="N298" i="1"/>
  <c r="G299" i="1"/>
  <c r="P115" i="1"/>
  <c r="K135" i="1"/>
  <c r="K140" i="1"/>
  <c r="P145" i="1"/>
  <c r="O149" i="1"/>
  <c r="G153" i="1"/>
  <c r="G157" i="1"/>
  <c r="G161" i="1"/>
  <c r="K164" i="1"/>
  <c r="G168" i="1"/>
  <c r="G171" i="1"/>
  <c r="K173" i="1"/>
  <c r="L175" i="1"/>
  <c r="L177" i="1"/>
  <c r="G179" i="1"/>
  <c r="H181" i="1"/>
  <c r="F183" i="1"/>
  <c r="J184" i="1"/>
  <c r="R185" i="1"/>
  <c r="J187" i="1"/>
  <c r="N188" i="1"/>
  <c r="G190" i="1"/>
  <c r="N191" i="1"/>
  <c r="R192" i="1"/>
  <c r="K194" i="1"/>
  <c r="R195" i="1"/>
  <c r="G197" i="1"/>
  <c r="O198" i="1"/>
  <c r="G200" i="1"/>
  <c r="K201" i="1"/>
  <c r="S202" i="1"/>
  <c r="K204" i="1"/>
  <c r="O205" i="1"/>
  <c r="H207" i="1"/>
  <c r="O208" i="1"/>
  <c r="S209" i="1"/>
  <c r="L211" i="1"/>
  <c r="S212" i="1"/>
  <c r="H214" i="1"/>
  <c r="P215" i="1"/>
  <c r="H217" i="1"/>
  <c r="L218" i="1"/>
  <c r="E220" i="1"/>
  <c r="L221" i="1"/>
  <c r="P222" i="1"/>
  <c r="I224" i="1"/>
  <c r="P225" i="1"/>
  <c r="E227" i="1"/>
  <c r="M228" i="1"/>
  <c r="E230" i="1"/>
  <c r="I231" i="1"/>
  <c r="Q232" i="1"/>
  <c r="S233" i="1"/>
  <c r="E235" i="1"/>
  <c r="R235" i="1"/>
  <c r="M236" i="1"/>
  <c r="J237" i="1"/>
  <c r="E238" i="1"/>
  <c r="O238" i="1"/>
  <c r="L239" i="1"/>
  <c r="G240" i="1"/>
  <c r="Q240" i="1"/>
  <c r="N241" i="1"/>
  <c r="I242" i="1"/>
  <c r="S242" i="1"/>
  <c r="P243" i="1"/>
  <c r="K244" i="1"/>
  <c r="F245" i="1"/>
  <c r="R245" i="1"/>
  <c r="K246" i="1"/>
  <c r="S246" i="1"/>
  <c r="L247" i="1"/>
  <c r="E248" i="1"/>
  <c r="M248" i="1"/>
  <c r="F249" i="1"/>
  <c r="N249" i="1"/>
  <c r="G250" i="1"/>
  <c r="O250" i="1"/>
  <c r="H251" i="1"/>
  <c r="P251" i="1"/>
  <c r="I252" i="1"/>
  <c r="Q252" i="1"/>
  <c r="J253" i="1"/>
  <c r="R253" i="1"/>
  <c r="K254" i="1"/>
  <c r="S254" i="1"/>
  <c r="L255" i="1"/>
  <c r="E256" i="1"/>
  <c r="M256" i="1"/>
  <c r="F257" i="1"/>
  <c r="N257" i="1"/>
  <c r="G258" i="1"/>
  <c r="O258" i="1"/>
  <c r="H259" i="1"/>
  <c r="P259" i="1"/>
  <c r="I260" i="1"/>
  <c r="Q260" i="1"/>
  <c r="J261" i="1"/>
  <c r="R261" i="1"/>
  <c r="K262" i="1"/>
  <c r="S262" i="1"/>
  <c r="L263" i="1"/>
  <c r="E264" i="1"/>
  <c r="M264" i="1"/>
  <c r="F265" i="1"/>
  <c r="N265" i="1"/>
  <c r="G266" i="1"/>
  <c r="O266" i="1"/>
  <c r="H267" i="1"/>
  <c r="P267" i="1"/>
  <c r="I268" i="1"/>
  <c r="Q268" i="1"/>
  <c r="J269" i="1"/>
  <c r="R269" i="1"/>
  <c r="K270" i="1"/>
  <c r="S270" i="1"/>
  <c r="L271" i="1"/>
  <c r="E272" i="1"/>
  <c r="M272" i="1"/>
  <c r="F273" i="1"/>
  <c r="N273" i="1"/>
  <c r="G274" i="1"/>
  <c r="O274" i="1"/>
  <c r="H275" i="1"/>
  <c r="P275" i="1"/>
  <c r="I276" i="1"/>
  <c r="Q276" i="1"/>
  <c r="J277" i="1"/>
  <c r="R277" i="1"/>
  <c r="K278" i="1"/>
  <c r="S278" i="1"/>
  <c r="L279" i="1"/>
  <c r="E280" i="1"/>
  <c r="M280" i="1"/>
  <c r="F281" i="1"/>
  <c r="N281" i="1"/>
  <c r="G282" i="1"/>
  <c r="O282" i="1"/>
  <c r="H283" i="1"/>
  <c r="P283" i="1"/>
  <c r="I284" i="1"/>
  <c r="Q284" i="1"/>
  <c r="J285" i="1"/>
  <c r="R285" i="1"/>
  <c r="K286" i="1"/>
  <c r="S286" i="1"/>
  <c r="L287" i="1"/>
  <c r="E288" i="1"/>
  <c r="M288" i="1"/>
  <c r="F289" i="1"/>
  <c r="N289" i="1"/>
  <c r="G290" i="1"/>
  <c r="O290" i="1"/>
  <c r="H291" i="1"/>
  <c r="P291" i="1"/>
  <c r="I292" i="1"/>
  <c r="Q292" i="1"/>
  <c r="G119" i="1"/>
  <c r="G136" i="1"/>
  <c r="M141" i="1"/>
  <c r="S145" i="1"/>
  <c r="E150" i="1"/>
  <c r="S153" i="1"/>
  <c r="K157" i="1"/>
  <c r="K161" i="1"/>
  <c r="K165" i="1"/>
  <c r="J168" i="1"/>
  <c r="J171" i="1"/>
  <c r="R173" i="1"/>
  <c r="M175" i="1"/>
  <c r="N177" i="1"/>
  <c r="N179" i="1"/>
  <c r="I181" i="1"/>
  <c r="H183" i="1"/>
  <c r="O184" i="1"/>
  <c r="S185" i="1"/>
  <c r="L187" i="1"/>
  <c r="S188" i="1"/>
  <c r="H190" i="1"/>
  <c r="P191" i="1"/>
  <c r="H193" i="1"/>
  <c r="L194" i="1"/>
  <c r="E196" i="1"/>
  <c r="L197" i="1"/>
  <c r="P198" i="1"/>
  <c r="I200" i="1"/>
  <c r="P201" i="1"/>
  <c r="E203" i="1"/>
  <c r="M204" i="1"/>
  <c r="E206" i="1"/>
  <c r="I207" i="1"/>
  <c r="Q208" i="1"/>
  <c r="I210" i="1"/>
  <c r="M211" i="1"/>
  <c r="F213" i="1"/>
  <c r="M214" i="1"/>
  <c r="Q215" i="1"/>
  <c r="J217" i="1"/>
  <c r="Q218" i="1"/>
  <c r="F220" i="1"/>
  <c r="N221" i="1"/>
  <c r="F223" i="1"/>
  <c r="J224" i="1"/>
  <c r="R225" i="1"/>
  <c r="J227" i="1"/>
  <c r="N228" i="1"/>
  <c r="G230" i="1"/>
  <c r="N231" i="1"/>
  <c r="R232" i="1"/>
  <c r="G234" i="1"/>
  <c r="H235" i="1"/>
  <c r="S235" i="1"/>
  <c r="N236" i="1"/>
  <c r="K237" i="1"/>
  <c r="F238" i="1"/>
  <c r="P238" i="1"/>
  <c r="M239" i="1"/>
  <c r="H240" i="1"/>
  <c r="R240" i="1"/>
  <c r="O241" i="1"/>
  <c r="J242" i="1"/>
  <c r="E243" i="1"/>
  <c r="Q243" i="1"/>
  <c r="L244" i="1"/>
  <c r="G245" i="1"/>
  <c r="S245" i="1"/>
  <c r="L246" i="1"/>
  <c r="E247" i="1"/>
  <c r="M247" i="1"/>
  <c r="F248" i="1"/>
  <c r="N248" i="1"/>
  <c r="G249" i="1"/>
  <c r="O249" i="1"/>
  <c r="H250" i="1"/>
  <c r="P250" i="1"/>
  <c r="I251" i="1"/>
  <c r="Q251" i="1"/>
  <c r="J252" i="1"/>
  <c r="R252" i="1"/>
  <c r="K253" i="1"/>
  <c r="S253" i="1"/>
  <c r="L254" i="1"/>
  <c r="E255" i="1"/>
  <c r="M255" i="1"/>
  <c r="F256" i="1"/>
  <c r="N256" i="1"/>
  <c r="G257" i="1"/>
  <c r="O257" i="1"/>
  <c r="H258" i="1"/>
  <c r="P258" i="1"/>
  <c r="I259" i="1"/>
  <c r="Q259" i="1"/>
  <c r="J260" i="1"/>
  <c r="R260" i="1"/>
  <c r="K261" i="1"/>
  <c r="S261" i="1"/>
  <c r="L262" i="1"/>
  <c r="E263" i="1"/>
  <c r="M263" i="1"/>
  <c r="F264" i="1"/>
  <c r="N264" i="1"/>
  <c r="G265" i="1"/>
  <c r="O265" i="1"/>
  <c r="H266" i="1"/>
  <c r="P266" i="1"/>
  <c r="I267" i="1"/>
  <c r="Q267" i="1"/>
  <c r="J268" i="1"/>
  <c r="R268" i="1"/>
  <c r="K269" i="1"/>
  <c r="S269" i="1"/>
  <c r="L270" i="1"/>
  <c r="E271" i="1"/>
  <c r="M271" i="1"/>
  <c r="F272" i="1"/>
  <c r="N272" i="1"/>
  <c r="G273" i="1"/>
  <c r="O273" i="1"/>
  <c r="H274" i="1"/>
  <c r="P274" i="1"/>
  <c r="I275" i="1"/>
  <c r="Q275" i="1"/>
  <c r="J276" i="1"/>
  <c r="R276" i="1"/>
  <c r="K277" i="1"/>
  <c r="S277" i="1"/>
  <c r="L278" i="1"/>
  <c r="E279" i="1"/>
  <c r="M279" i="1"/>
  <c r="F280" i="1"/>
  <c r="N280" i="1"/>
  <c r="G281" i="1"/>
  <c r="O281" i="1"/>
  <c r="H282" i="1"/>
  <c r="P282" i="1"/>
  <c r="I283" i="1"/>
  <c r="Q283" i="1"/>
  <c r="J284" i="1"/>
  <c r="R284" i="1"/>
  <c r="K285" i="1"/>
  <c r="S285" i="1"/>
  <c r="L286" i="1"/>
  <c r="E287" i="1"/>
  <c r="M287" i="1"/>
  <c r="F288" i="1"/>
  <c r="N288" i="1"/>
  <c r="G289" i="1"/>
  <c r="O289" i="1"/>
  <c r="H290" i="1"/>
  <c r="P290" i="1"/>
  <c r="I291" i="1"/>
  <c r="Q291" i="1"/>
  <c r="J292" i="1"/>
  <c r="R292" i="1"/>
  <c r="I359" i="1"/>
  <c r="E355" i="1"/>
  <c r="I351" i="1"/>
  <c r="E347" i="1"/>
  <c r="P342" i="1"/>
  <c r="E339" i="1"/>
  <c r="I335" i="1"/>
  <c r="F332" i="1"/>
  <c r="J328" i="1"/>
  <c r="M323" i="1"/>
  <c r="J320" i="1"/>
  <c r="F316" i="1"/>
  <c r="J312" i="1"/>
  <c r="N308" i="1"/>
  <c r="J304" i="1"/>
  <c r="J299" i="1"/>
  <c r="S292" i="1"/>
  <c r="O264" i="1"/>
  <c r="G216" i="1"/>
  <c r="S13" i="1"/>
  <c r="K13" i="1"/>
  <c r="Q362" i="1"/>
  <c r="I362" i="1"/>
  <c r="P361" i="1"/>
  <c r="H361" i="1"/>
  <c r="O360" i="1"/>
  <c r="G360" i="1"/>
  <c r="N359" i="1"/>
  <c r="F359" i="1"/>
  <c r="M358" i="1"/>
  <c r="E358" i="1"/>
  <c r="L357" i="1"/>
  <c r="S356" i="1"/>
  <c r="K356" i="1"/>
  <c r="R355" i="1"/>
  <c r="J355" i="1"/>
  <c r="Q354" i="1"/>
  <c r="I354" i="1"/>
  <c r="P353" i="1"/>
  <c r="H353" i="1"/>
  <c r="O352" i="1"/>
  <c r="G352" i="1"/>
  <c r="N351" i="1"/>
  <c r="F351" i="1"/>
  <c r="M350" i="1"/>
  <c r="E350" i="1"/>
  <c r="L349" i="1"/>
  <c r="S348" i="1"/>
  <c r="K348" i="1"/>
  <c r="R347" i="1"/>
  <c r="J347" i="1"/>
  <c r="Q346" i="1"/>
  <c r="I346" i="1"/>
  <c r="P345" i="1"/>
  <c r="H345" i="1"/>
  <c r="O344" i="1"/>
  <c r="G344" i="1"/>
  <c r="N343" i="1"/>
  <c r="F343" i="1"/>
  <c r="M342" i="1"/>
  <c r="E342" i="1"/>
  <c r="L341" i="1"/>
  <c r="S340" i="1"/>
  <c r="K340" i="1"/>
  <c r="R339" i="1"/>
  <c r="J339" i="1"/>
  <c r="Q338" i="1"/>
  <c r="I338" i="1"/>
  <c r="P337" i="1"/>
  <c r="H337" i="1"/>
  <c r="O336" i="1"/>
  <c r="G336" i="1"/>
  <c r="N335" i="1"/>
  <c r="F335" i="1"/>
  <c r="M334" i="1"/>
  <c r="E334" i="1"/>
  <c r="L333" i="1"/>
  <c r="S332" i="1"/>
  <c r="K332" i="1"/>
  <c r="R331" i="1"/>
  <c r="J331" i="1"/>
  <c r="Q330" i="1"/>
  <c r="I330" i="1"/>
  <c r="P329" i="1"/>
  <c r="H329" i="1"/>
  <c r="O328" i="1"/>
  <c r="G328" i="1"/>
  <c r="N327" i="1"/>
  <c r="F327" i="1"/>
  <c r="M326" i="1"/>
  <c r="E326" i="1"/>
  <c r="L325" i="1"/>
  <c r="S324" i="1"/>
  <c r="K324" i="1"/>
  <c r="R323" i="1"/>
  <c r="J323" i="1"/>
  <c r="Q322" i="1"/>
  <c r="I322" i="1"/>
  <c r="P321" i="1"/>
  <c r="H321" i="1"/>
  <c r="O320" i="1"/>
  <c r="G320" i="1"/>
  <c r="N319" i="1"/>
  <c r="F319" i="1"/>
  <c r="M318" i="1"/>
  <c r="E318" i="1"/>
  <c r="L317" i="1"/>
  <c r="S316" i="1"/>
  <c r="K316" i="1"/>
  <c r="R315" i="1"/>
  <c r="J315" i="1"/>
  <c r="Q314" i="1"/>
  <c r="I314" i="1"/>
  <c r="P313" i="1"/>
  <c r="H313" i="1"/>
  <c r="O312" i="1"/>
  <c r="G312" i="1"/>
  <c r="N311" i="1"/>
  <c r="F311" i="1"/>
  <c r="M310" i="1"/>
  <c r="E310" i="1"/>
  <c r="L309" i="1"/>
  <c r="S308" i="1"/>
  <c r="K308" i="1"/>
  <c r="R307" i="1"/>
  <c r="J307" i="1"/>
  <c r="Q306" i="1"/>
  <c r="I306" i="1"/>
  <c r="P305" i="1"/>
  <c r="H305" i="1"/>
  <c r="O304" i="1"/>
  <c r="G304" i="1"/>
  <c r="N303" i="1"/>
  <c r="F303" i="1"/>
  <c r="M302" i="1"/>
  <c r="E302" i="1"/>
  <c r="L301" i="1"/>
  <c r="S300" i="1"/>
  <c r="K300" i="1"/>
  <c r="R299" i="1"/>
  <c r="F299" i="1"/>
  <c r="E298" i="1"/>
  <c r="S296" i="1"/>
  <c r="R295" i="1"/>
  <c r="Q294" i="1"/>
  <c r="P293" i="1"/>
  <c r="G292" i="1"/>
  <c r="O288" i="1"/>
  <c r="K284" i="1"/>
  <c r="G280" i="1"/>
  <c r="R275" i="1"/>
  <c r="N271" i="1"/>
  <c r="J267" i="1"/>
  <c r="F263" i="1"/>
  <c r="Q258" i="1"/>
  <c r="M254" i="1"/>
  <c r="I250" i="1"/>
  <c r="E246" i="1"/>
  <c r="I240" i="1"/>
  <c r="I234" i="1"/>
  <c r="H223" i="1"/>
  <c r="R211" i="1"/>
  <c r="J200" i="1"/>
  <c r="F189" i="1"/>
  <c r="E176" i="1"/>
  <c r="H150" i="1"/>
  <c r="S361" i="1"/>
  <c r="F356" i="1"/>
  <c r="H350" i="1"/>
  <c r="S345" i="1"/>
  <c r="O341" i="1"/>
  <c r="S337" i="1"/>
  <c r="H334" i="1"/>
  <c r="S329" i="1"/>
  <c r="H326" i="1"/>
  <c r="L322" i="1"/>
  <c r="H318" i="1"/>
  <c r="S313" i="1"/>
  <c r="O309" i="1"/>
  <c r="K305" i="1"/>
  <c r="G301" i="1"/>
  <c r="G296" i="1"/>
  <c r="L277" i="1"/>
  <c r="G256" i="1"/>
  <c r="N247" i="1"/>
  <c r="K242" i="1"/>
  <c r="J193" i="1"/>
  <c r="R13" i="1"/>
  <c r="J13" i="1"/>
  <c r="P362" i="1"/>
  <c r="H362" i="1"/>
  <c r="O361" i="1"/>
  <c r="G361" i="1"/>
  <c r="N360" i="1"/>
  <c r="F360" i="1"/>
  <c r="M359" i="1"/>
  <c r="E359" i="1"/>
  <c r="L358" i="1"/>
  <c r="S357" i="1"/>
  <c r="K357" i="1"/>
  <c r="R356" i="1"/>
  <c r="J356" i="1"/>
  <c r="Q355" i="1"/>
  <c r="I355" i="1"/>
  <c r="P354" i="1"/>
  <c r="H354" i="1"/>
  <c r="O353" i="1"/>
  <c r="G353" i="1"/>
  <c r="N352" i="1"/>
  <c r="F352" i="1"/>
  <c r="M351" i="1"/>
  <c r="E351" i="1"/>
  <c r="L350" i="1"/>
  <c r="S349" i="1"/>
  <c r="K349" i="1"/>
  <c r="R348" i="1"/>
  <c r="J348" i="1"/>
  <c r="Q347" i="1"/>
  <c r="I347" i="1"/>
  <c r="P346" i="1"/>
  <c r="H346" i="1"/>
  <c r="O345" i="1"/>
  <c r="G345" i="1"/>
  <c r="N344" i="1"/>
  <c r="F344" i="1"/>
  <c r="M343" i="1"/>
  <c r="E343" i="1"/>
  <c r="L342" i="1"/>
  <c r="S341" i="1"/>
  <c r="K341" i="1"/>
  <c r="R340" i="1"/>
  <c r="J340" i="1"/>
  <c r="Q339" i="1"/>
  <c r="I339" i="1"/>
  <c r="P338" i="1"/>
  <c r="H338" i="1"/>
  <c r="O337" i="1"/>
  <c r="G337" i="1"/>
  <c r="N336" i="1"/>
  <c r="F336" i="1"/>
  <c r="M335" i="1"/>
  <c r="E335" i="1"/>
  <c r="L334" i="1"/>
  <c r="S333" i="1"/>
  <c r="K333" i="1"/>
  <c r="R332" i="1"/>
  <c r="J332" i="1"/>
  <c r="Q331" i="1"/>
  <c r="I331" i="1"/>
  <c r="P330" i="1"/>
  <c r="H330" i="1"/>
  <c r="O329" i="1"/>
  <c r="G329" i="1"/>
  <c r="N328" i="1"/>
  <c r="F328" i="1"/>
  <c r="M327" i="1"/>
  <c r="E327" i="1"/>
  <c r="L326" i="1"/>
  <c r="S325" i="1"/>
  <c r="K325" i="1"/>
  <c r="R324" i="1"/>
  <c r="J324" i="1"/>
  <c r="Q323" i="1"/>
  <c r="I323" i="1"/>
  <c r="P322" i="1"/>
  <c r="H322" i="1"/>
  <c r="O321" i="1"/>
  <c r="G321" i="1"/>
  <c r="N320" i="1"/>
  <c r="F320" i="1"/>
  <c r="M319" i="1"/>
  <c r="E319" i="1"/>
  <c r="L318" i="1"/>
  <c r="S317" i="1"/>
  <c r="K317" i="1"/>
  <c r="R316" i="1"/>
  <c r="J316" i="1"/>
  <c r="Q315" i="1"/>
  <c r="I315" i="1"/>
  <c r="P314" i="1"/>
  <c r="H314" i="1"/>
  <c r="O313" i="1"/>
  <c r="G313" i="1"/>
  <c r="N312" i="1"/>
  <c r="F312" i="1"/>
  <c r="M311" i="1"/>
  <c r="E311" i="1"/>
  <c r="L310" i="1"/>
  <c r="S309" i="1"/>
  <c r="K309" i="1"/>
  <c r="R308" i="1"/>
  <c r="J308" i="1"/>
  <c r="Q307" i="1"/>
  <c r="I307" i="1"/>
  <c r="P306" i="1"/>
  <c r="H306" i="1"/>
  <c r="O305" i="1"/>
  <c r="G305" i="1"/>
  <c r="N304" i="1"/>
  <c r="F304" i="1"/>
  <c r="M303" i="1"/>
  <c r="E303" i="1"/>
  <c r="L302" i="1"/>
  <c r="S301" i="1"/>
  <c r="K301" i="1"/>
  <c r="R300" i="1"/>
  <c r="J300" i="1"/>
  <c r="Q299" i="1"/>
  <c r="Q298" i="1"/>
  <c r="P297" i="1"/>
  <c r="O296" i="1"/>
  <c r="N295" i="1"/>
  <c r="M294" i="1"/>
  <c r="L293" i="1"/>
  <c r="R291" i="1"/>
  <c r="G288" i="1"/>
  <c r="R283" i="1"/>
  <c r="N279" i="1"/>
  <c r="J275" i="1"/>
  <c r="F271" i="1"/>
  <c r="Q266" i="1"/>
  <c r="M262" i="1"/>
  <c r="I258" i="1"/>
  <c r="E254" i="1"/>
  <c r="P249" i="1"/>
  <c r="J245" i="1"/>
  <c r="N239" i="1"/>
  <c r="H233" i="1"/>
  <c r="O221" i="1"/>
  <c r="K210" i="1"/>
  <c r="F199" i="1"/>
  <c r="M187" i="1"/>
  <c r="E174" i="1"/>
  <c r="Q146" i="1"/>
  <c r="F13" i="1"/>
  <c r="K361" i="1"/>
  <c r="P358" i="1"/>
  <c r="G357" i="1"/>
  <c r="R352" i="1"/>
  <c r="G349" i="1"/>
  <c r="M347" i="1"/>
  <c r="J344" i="1"/>
  <c r="G341" i="1"/>
  <c r="K337" i="1"/>
  <c r="G333" i="1"/>
  <c r="K329" i="1"/>
  <c r="O325" i="1"/>
  <c r="R320" i="1"/>
  <c r="N316" i="1"/>
  <c r="Q311" i="1"/>
  <c r="F308" i="1"/>
  <c r="R304" i="1"/>
  <c r="H302" i="1"/>
  <c r="I298" i="1"/>
  <c r="E294" i="1"/>
  <c r="K260" i="1"/>
  <c r="L227" i="1"/>
  <c r="Q13" i="1"/>
  <c r="I13" i="1"/>
  <c r="O362" i="1"/>
  <c r="G362" i="1"/>
  <c r="N361" i="1"/>
  <c r="F361" i="1"/>
  <c r="M360" i="1"/>
  <c r="E360" i="1"/>
  <c r="L359" i="1"/>
  <c r="S358" i="1"/>
  <c r="K358" i="1"/>
  <c r="R357" i="1"/>
  <c r="J357" i="1"/>
  <c r="Q356" i="1"/>
  <c r="I356" i="1"/>
  <c r="P355" i="1"/>
  <c r="H355" i="1"/>
  <c r="O354" i="1"/>
  <c r="G354" i="1"/>
  <c r="N353" i="1"/>
  <c r="F353" i="1"/>
  <c r="M352" i="1"/>
  <c r="E352" i="1"/>
  <c r="L351" i="1"/>
  <c r="S350" i="1"/>
  <c r="K350" i="1"/>
  <c r="R349" i="1"/>
  <c r="J349" i="1"/>
  <c r="Q348" i="1"/>
  <c r="I348" i="1"/>
  <c r="P347" i="1"/>
  <c r="H347" i="1"/>
  <c r="O346" i="1"/>
  <c r="G346" i="1"/>
  <c r="N345" i="1"/>
  <c r="F345" i="1"/>
  <c r="M344" i="1"/>
  <c r="E344" i="1"/>
  <c r="L343" i="1"/>
  <c r="S342" i="1"/>
  <c r="K342" i="1"/>
  <c r="R341" i="1"/>
  <c r="J341" i="1"/>
  <c r="Q340" i="1"/>
  <c r="I340" i="1"/>
  <c r="P339" i="1"/>
  <c r="H339" i="1"/>
  <c r="O338" i="1"/>
  <c r="G338" i="1"/>
  <c r="N337" i="1"/>
  <c r="F337" i="1"/>
  <c r="M336" i="1"/>
  <c r="E336" i="1"/>
  <c r="L335" i="1"/>
  <c r="S334" i="1"/>
  <c r="K334" i="1"/>
  <c r="R333" i="1"/>
  <c r="J333" i="1"/>
  <c r="Q332" i="1"/>
  <c r="I332" i="1"/>
  <c r="P331" i="1"/>
  <c r="H331" i="1"/>
  <c r="O330" i="1"/>
  <c r="G330" i="1"/>
  <c r="N329" i="1"/>
  <c r="F329" i="1"/>
  <c r="M328" i="1"/>
  <c r="E328" i="1"/>
  <c r="L327" i="1"/>
  <c r="S326" i="1"/>
  <c r="K326" i="1"/>
  <c r="R325" i="1"/>
  <c r="J325" i="1"/>
  <c r="Q324" i="1"/>
  <c r="I324" i="1"/>
  <c r="P323" i="1"/>
  <c r="H323" i="1"/>
  <c r="O322" i="1"/>
  <c r="G322" i="1"/>
  <c r="N321" i="1"/>
  <c r="F321" i="1"/>
  <c r="M320" i="1"/>
  <c r="E320" i="1"/>
  <c r="L319" i="1"/>
  <c r="S318" i="1"/>
  <c r="K318" i="1"/>
  <c r="R317" i="1"/>
  <c r="J317" i="1"/>
  <c r="Q316" i="1"/>
  <c r="I316" i="1"/>
  <c r="P315" i="1"/>
  <c r="H315" i="1"/>
  <c r="O314" i="1"/>
  <c r="G314" i="1"/>
  <c r="N313" i="1"/>
  <c r="F313" i="1"/>
  <c r="M312" i="1"/>
  <c r="E312" i="1"/>
  <c r="L311" i="1"/>
  <c r="S310" i="1"/>
  <c r="K310" i="1"/>
  <c r="R309" i="1"/>
  <c r="J309" i="1"/>
  <c r="Q308" i="1"/>
  <c r="I308" i="1"/>
  <c r="P307" i="1"/>
  <c r="H307" i="1"/>
  <c r="O306" i="1"/>
  <c r="G306" i="1"/>
  <c r="N305" i="1"/>
  <c r="F305" i="1"/>
  <c r="M304" i="1"/>
  <c r="E304" i="1"/>
  <c r="L303" i="1"/>
  <c r="S302" i="1"/>
  <c r="K302" i="1"/>
  <c r="R301" i="1"/>
  <c r="J301" i="1"/>
  <c r="Q300" i="1"/>
  <c r="I300" i="1"/>
  <c r="P299" i="1"/>
  <c r="P298" i="1"/>
  <c r="O297" i="1"/>
  <c r="N296" i="1"/>
  <c r="M295" i="1"/>
  <c r="L294" i="1"/>
  <c r="K293" i="1"/>
  <c r="N291" i="1"/>
  <c r="N287" i="1"/>
  <c r="J283" i="1"/>
  <c r="F279" i="1"/>
  <c r="Q274" i="1"/>
  <c r="M270" i="1"/>
  <c r="I266" i="1"/>
  <c r="E262" i="1"/>
  <c r="P257" i="1"/>
  <c r="L253" i="1"/>
  <c r="H249" i="1"/>
  <c r="M244" i="1"/>
  <c r="S238" i="1"/>
  <c r="P231" i="1"/>
  <c r="K220" i="1"/>
  <c r="R208" i="1"/>
  <c r="N197" i="1"/>
  <c r="I186" i="1"/>
  <c r="M171" i="1"/>
  <c r="I142" i="1"/>
  <c r="L362" i="1"/>
  <c r="R360" i="1"/>
  <c r="O357" i="1"/>
  <c r="N356" i="1"/>
  <c r="K353" i="1"/>
  <c r="Q351" i="1"/>
  <c r="F348" i="1"/>
  <c r="Q343" i="1"/>
  <c r="F340" i="1"/>
  <c r="R336" i="1"/>
  <c r="N332" i="1"/>
  <c r="R328" i="1"/>
  <c r="N324" i="1"/>
  <c r="K321" i="1"/>
  <c r="O317" i="1"/>
  <c r="K313" i="1"/>
  <c r="G309" i="1"/>
  <c r="S305" i="1"/>
  <c r="P302" i="1"/>
  <c r="H297" i="1"/>
  <c r="I290" i="1"/>
  <c r="S268" i="1"/>
  <c r="N204" i="1"/>
  <c r="P13" i="1"/>
  <c r="H13" i="1"/>
  <c r="N362" i="1"/>
  <c r="F362" i="1"/>
  <c r="M361" i="1"/>
  <c r="E361" i="1"/>
  <c r="L360" i="1"/>
  <c r="S359" i="1"/>
  <c r="K359" i="1"/>
  <c r="R358" i="1"/>
  <c r="J358" i="1"/>
  <c r="Q357" i="1"/>
  <c r="I357" i="1"/>
  <c r="P356" i="1"/>
  <c r="H356" i="1"/>
  <c r="O355" i="1"/>
  <c r="G355" i="1"/>
  <c r="N354" i="1"/>
  <c r="F354" i="1"/>
  <c r="M353" i="1"/>
  <c r="E353" i="1"/>
  <c r="L352" i="1"/>
  <c r="S351" i="1"/>
  <c r="K351" i="1"/>
  <c r="R350" i="1"/>
  <c r="J350" i="1"/>
  <c r="Q349" i="1"/>
  <c r="I349" i="1"/>
  <c r="P348" i="1"/>
  <c r="H348" i="1"/>
  <c r="O347" i="1"/>
  <c r="G347" i="1"/>
  <c r="N346" i="1"/>
  <c r="F346" i="1"/>
  <c r="M345" i="1"/>
  <c r="E345" i="1"/>
  <c r="L344" i="1"/>
  <c r="S343" i="1"/>
  <c r="K343" i="1"/>
  <c r="R342" i="1"/>
  <c r="J342" i="1"/>
  <c r="Q341" i="1"/>
  <c r="I341" i="1"/>
  <c r="P340" i="1"/>
  <c r="H340" i="1"/>
  <c r="O339" i="1"/>
  <c r="G339" i="1"/>
  <c r="N338" i="1"/>
  <c r="F338" i="1"/>
  <c r="M337" i="1"/>
  <c r="E337" i="1"/>
  <c r="L336" i="1"/>
  <c r="S335" i="1"/>
  <c r="K335" i="1"/>
  <c r="R334" i="1"/>
  <c r="J334" i="1"/>
  <c r="Q333" i="1"/>
  <c r="I333" i="1"/>
  <c r="P332" i="1"/>
  <c r="H332" i="1"/>
  <c r="O331" i="1"/>
  <c r="G331" i="1"/>
  <c r="N330" i="1"/>
  <c r="F330" i="1"/>
  <c r="M329" i="1"/>
  <c r="E329" i="1"/>
  <c r="L328" i="1"/>
  <c r="S327" i="1"/>
  <c r="K327" i="1"/>
  <c r="R326" i="1"/>
  <c r="J326" i="1"/>
  <c r="Q325" i="1"/>
  <c r="I325" i="1"/>
  <c r="P324" i="1"/>
  <c r="H324" i="1"/>
  <c r="O323" i="1"/>
  <c r="G323" i="1"/>
  <c r="N322" i="1"/>
  <c r="F322" i="1"/>
  <c r="M321" i="1"/>
  <c r="E321" i="1"/>
  <c r="L320" i="1"/>
  <c r="S319" i="1"/>
  <c r="K319" i="1"/>
  <c r="R318" i="1"/>
  <c r="J318" i="1"/>
  <c r="Q317" i="1"/>
  <c r="I317" i="1"/>
  <c r="P316" i="1"/>
  <c r="H316" i="1"/>
  <c r="O315" i="1"/>
  <c r="G315" i="1"/>
  <c r="N314" i="1"/>
  <c r="F314" i="1"/>
  <c r="M313" i="1"/>
  <c r="E313" i="1"/>
  <c r="L312" i="1"/>
  <c r="S311" i="1"/>
  <c r="K311" i="1"/>
  <c r="R310" i="1"/>
  <c r="J310" i="1"/>
  <c r="Q309" i="1"/>
  <c r="I309" i="1"/>
  <c r="P308" i="1"/>
  <c r="H308" i="1"/>
  <c r="O307" i="1"/>
  <c r="G307" i="1"/>
  <c r="N306" i="1"/>
  <c r="F306" i="1"/>
  <c r="M305" i="1"/>
  <c r="E305" i="1"/>
  <c r="L304" i="1"/>
  <c r="S303" i="1"/>
  <c r="K303" i="1"/>
  <c r="R302" i="1"/>
  <c r="J302" i="1"/>
  <c r="Q301" i="1"/>
  <c r="I301" i="1"/>
  <c r="P300" i="1"/>
  <c r="H300" i="1"/>
  <c r="O299" i="1"/>
  <c r="O298" i="1"/>
  <c r="N297" i="1"/>
  <c r="M296" i="1"/>
  <c r="L295" i="1"/>
  <c r="K294" i="1"/>
  <c r="J293" i="1"/>
  <c r="J291" i="1"/>
  <c r="F287" i="1"/>
  <c r="Q282" i="1"/>
  <c r="M278" i="1"/>
  <c r="I274" i="1"/>
  <c r="E270" i="1"/>
  <c r="P265" i="1"/>
  <c r="L261" i="1"/>
  <c r="H257" i="1"/>
  <c r="S252" i="1"/>
  <c r="O248" i="1"/>
  <c r="R243" i="1"/>
  <c r="G238" i="1"/>
  <c r="H230" i="1"/>
  <c r="S218" i="1"/>
  <c r="N207" i="1"/>
  <c r="F196" i="1"/>
  <c r="Q184" i="1"/>
  <c r="E169" i="1"/>
  <c r="H136" i="1"/>
  <c r="Q359" i="1"/>
  <c r="M355" i="1"/>
  <c r="J352" i="1"/>
  <c r="N348" i="1"/>
  <c r="R344" i="1"/>
  <c r="N340" i="1"/>
  <c r="J336" i="1"/>
  <c r="O333" i="1"/>
  <c r="E331" i="1"/>
  <c r="Q327" i="1"/>
  <c r="F324" i="1"/>
  <c r="I319" i="1"/>
  <c r="M315" i="1"/>
  <c r="P310" i="1"/>
  <c r="E307" i="1"/>
  <c r="I303" i="1"/>
  <c r="N300" i="1"/>
  <c r="F295" i="1"/>
  <c r="H273" i="1"/>
  <c r="R251" i="1"/>
  <c r="Q236" i="1"/>
  <c r="O13" i="1"/>
  <c r="G13" i="1"/>
  <c r="M362" i="1"/>
  <c r="E362" i="1"/>
  <c r="L361" i="1"/>
  <c r="S360" i="1"/>
  <c r="K360" i="1"/>
  <c r="R359" i="1"/>
  <c r="J359" i="1"/>
  <c r="Q358" i="1"/>
  <c r="I358" i="1"/>
  <c r="P357" i="1"/>
  <c r="H357" i="1"/>
  <c r="O356" i="1"/>
  <c r="G356" i="1"/>
  <c r="N355" i="1"/>
  <c r="F355" i="1"/>
  <c r="M354" i="1"/>
  <c r="E354" i="1"/>
  <c r="L353" i="1"/>
  <c r="S352" i="1"/>
  <c r="K352" i="1"/>
  <c r="R351" i="1"/>
  <c r="J351" i="1"/>
  <c r="Q350" i="1"/>
  <c r="I350" i="1"/>
  <c r="P349" i="1"/>
  <c r="H349" i="1"/>
  <c r="O348" i="1"/>
  <c r="G348" i="1"/>
  <c r="N347" i="1"/>
  <c r="F347" i="1"/>
  <c r="M346" i="1"/>
  <c r="E346" i="1"/>
  <c r="L345" i="1"/>
  <c r="S344" i="1"/>
  <c r="K344" i="1"/>
  <c r="R343" i="1"/>
  <c r="J343" i="1"/>
  <c r="Q342" i="1"/>
  <c r="I342" i="1"/>
  <c r="P341" i="1"/>
  <c r="H341" i="1"/>
  <c r="O340" i="1"/>
  <c r="G340" i="1"/>
  <c r="N339" i="1"/>
  <c r="F339" i="1"/>
  <c r="M338" i="1"/>
  <c r="E338" i="1"/>
  <c r="L337" i="1"/>
  <c r="S336" i="1"/>
  <c r="K336" i="1"/>
  <c r="R335" i="1"/>
  <c r="J335" i="1"/>
  <c r="Q334" i="1"/>
  <c r="Z334" i="1" s="1"/>
  <c r="I334" i="1"/>
  <c r="P333" i="1"/>
  <c r="H333" i="1"/>
  <c r="O332" i="1"/>
  <c r="G332" i="1"/>
  <c r="N331" i="1"/>
  <c r="F331" i="1"/>
  <c r="M330" i="1"/>
  <c r="E330" i="1"/>
  <c r="L329" i="1"/>
  <c r="S328" i="1"/>
  <c r="K328" i="1"/>
  <c r="R327" i="1"/>
  <c r="J327" i="1"/>
  <c r="Q326" i="1"/>
  <c r="I326" i="1"/>
  <c r="P325" i="1"/>
  <c r="H325" i="1"/>
  <c r="O324" i="1"/>
  <c r="G324" i="1"/>
  <c r="N323" i="1"/>
  <c r="F323" i="1"/>
  <c r="M322" i="1"/>
  <c r="E322" i="1"/>
  <c r="L321" i="1"/>
  <c r="S320" i="1"/>
  <c r="K320" i="1"/>
  <c r="R319" i="1"/>
  <c r="J319" i="1"/>
  <c r="Q318" i="1"/>
  <c r="I318" i="1"/>
  <c r="P317" i="1"/>
  <c r="H317" i="1"/>
  <c r="O316" i="1"/>
  <c r="G316" i="1"/>
  <c r="N315" i="1"/>
  <c r="F315" i="1"/>
  <c r="M314" i="1"/>
  <c r="E314" i="1"/>
  <c r="L313" i="1"/>
  <c r="S312" i="1"/>
  <c r="K312" i="1"/>
  <c r="R311" i="1"/>
  <c r="J311" i="1"/>
  <c r="Q310" i="1"/>
  <c r="I310" i="1"/>
  <c r="P309" i="1"/>
  <c r="H309" i="1"/>
  <c r="O308" i="1"/>
  <c r="G308" i="1"/>
  <c r="N307" i="1"/>
  <c r="F307" i="1"/>
  <c r="M306" i="1"/>
  <c r="E306" i="1"/>
  <c r="L305" i="1"/>
  <c r="S304" i="1"/>
  <c r="K304" i="1"/>
  <c r="R303" i="1"/>
  <c r="J303" i="1"/>
  <c r="Q302" i="1"/>
  <c r="I302" i="1"/>
  <c r="P301" i="1"/>
  <c r="H301" i="1"/>
  <c r="O300" i="1"/>
  <c r="G300" i="1"/>
  <c r="N299" i="1"/>
  <c r="M298" i="1"/>
  <c r="L297" i="1"/>
  <c r="K296" i="1"/>
  <c r="J295" i="1"/>
  <c r="I294" i="1"/>
  <c r="H293" i="1"/>
  <c r="Q290" i="1"/>
  <c r="M286" i="1"/>
  <c r="I282" i="1"/>
  <c r="E278" i="1"/>
  <c r="P273" i="1"/>
  <c r="L269" i="1"/>
  <c r="H265" i="1"/>
  <c r="S260" i="1"/>
  <c r="O256" i="1"/>
  <c r="K252" i="1"/>
  <c r="G248" i="1"/>
  <c r="H243" i="1"/>
  <c r="L237" i="1"/>
  <c r="S228" i="1"/>
  <c r="K217" i="1"/>
  <c r="G206" i="1"/>
  <c r="Q194" i="1"/>
  <c r="I183" i="1"/>
  <c r="Y183" i="1" s="1" a="1"/>
  <c r="Y183" i="1" s="1"/>
  <c r="O165" i="1"/>
  <c r="R122" i="1"/>
  <c r="Y346" i="1" l="1" a="1"/>
  <c r="Y346" i="1" s="1"/>
  <c r="Z350" i="1"/>
  <c r="Y321" i="1" a="1"/>
  <c r="Y321" i="1" s="1"/>
  <c r="Z307" i="1"/>
  <c r="Y315" i="1" a="1"/>
  <c r="Y315" i="1" s="1"/>
  <c r="U337" i="1" a="1"/>
  <c r="U337" i="1" s="1"/>
  <c r="U354" i="1" a="1"/>
  <c r="U354" i="1" s="1"/>
  <c r="X361" i="1" a="1"/>
  <c r="X361" i="1" s="1"/>
  <c r="Z306" i="1"/>
  <c r="V150" i="1" a="1"/>
  <c r="V150" i="1" s="1"/>
  <c r="Y282" i="1" a="1"/>
  <c r="Y282" i="1" s="1"/>
  <c r="Y148" i="1" a="1"/>
  <c r="Y148" i="1" s="1"/>
  <c r="V225" i="1" a="1"/>
  <c r="V225" i="1" s="1"/>
  <c r="X81" i="1" a="1"/>
  <c r="X81" i="1" s="1"/>
  <c r="U18" i="1" a="1"/>
  <c r="U18" i="1" s="1"/>
  <c r="W27" i="1" a="1"/>
  <c r="W27" i="1" s="1"/>
  <c r="W55" i="1" a="1"/>
  <c r="W55" i="1" s="1"/>
  <c r="X308" i="1" a="1"/>
  <c r="X308" i="1" s="1"/>
  <c r="U338" i="1" a="1"/>
  <c r="U338" i="1" s="1"/>
  <c r="U355" i="1" a="1"/>
  <c r="U355" i="1" s="1"/>
  <c r="X161" i="1" a="1"/>
  <c r="X161" i="1" s="1"/>
  <c r="U207" i="1" a="1"/>
  <c r="U207" i="1" s="1"/>
  <c r="W197" i="1" a="1"/>
  <c r="W197" i="1" s="1"/>
  <c r="W198" i="1" a="1"/>
  <c r="W198" i="1" s="1"/>
  <c r="X217" i="1" a="1"/>
  <c r="X217" i="1" s="1"/>
  <c r="Z360" i="1"/>
  <c r="W220" i="1" a="1"/>
  <c r="W220" i="1" s="1"/>
  <c r="W214" i="1" a="1"/>
  <c r="W214" i="1" s="1"/>
  <c r="U179" i="1" a="1"/>
  <c r="U179" i="1" s="1"/>
  <c r="X172" i="1" a="1"/>
  <c r="X172" i="1" s="1"/>
  <c r="AB120" i="1" a="1"/>
  <c r="AB120" i="1" s="1"/>
  <c r="Z85" i="1"/>
  <c r="V17" i="1" a="1"/>
  <c r="V17" i="1" s="1"/>
  <c r="Z352" i="1"/>
  <c r="X167" i="1" a="1"/>
  <c r="X167" i="1" s="1"/>
  <c r="Y48" i="1" a="1"/>
  <c r="Y48" i="1" s="1"/>
  <c r="W130" i="1" a="1"/>
  <c r="W130" i="1" s="1"/>
  <c r="W82" i="1" a="1"/>
  <c r="W82" i="1" s="1"/>
  <c r="Z89" i="1"/>
  <c r="W63" i="1" a="1"/>
  <c r="W63" i="1" s="1"/>
  <c r="V32" i="1" a="1"/>
  <c r="V32" i="1" s="1"/>
  <c r="V203" i="1" a="1"/>
  <c r="V203" i="1" s="1"/>
  <c r="U233" i="1" a="1"/>
  <c r="U233" i="1" s="1"/>
  <c r="W184" i="1" a="1"/>
  <c r="W184" i="1" s="1"/>
  <c r="Z351" i="1"/>
  <c r="W164" i="1" a="1"/>
  <c r="W164" i="1" s="1"/>
  <c r="AB292" i="1" a="1"/>
  <c r="AB292" i="1" s="1"/>
  <c r="W246" i="1" a="1"/>
  <c r="W246" i="1" s="1"/>
  <c r="X344" i="1" a="1"/>
  <c r="X344" i="1" s="1"/>
  <c r="V293" i="1" a="1"/>
  <c r="V293" i="1" s="1"/>
  <c r="W268" i="1" a="1"/>
  <c r="W268" i="1" s="1"/>
  <c r="X277" i="1" a="1"/>
  <c r="X277" i="1" s="1"/>
  <c r="U253" i="1" a="1"/>
  <c r="U253" i="1" s="1"/>
  <c r="V224" i="1" a="1"/>
  <c r="V224" i="1" s="1"/>
  <c r="W206" i="1" a="1"/>
  <c r="W206" i="1" s="1"/>
  <c r="V192" i="1" a="1"/>
  <c r="V192" i="1" s="1"/>
  <c r="V163" i="1" a="1"/>
  <c r="V163" i="1" s="1"/>
  <c r="Z134" i="1"/>
  <c r="Z100" i="1"/>
  <c r="Z151" i="1"/>
  <c r="X149" i="1" a="1"/>
  <c r="X149" i="1" s="1"/>
  <c r="U123" i="1" a="1"/>
  <c r="U123" i="1" s="1"/>
  <c r="X121" i="1" a="1"/>
  <c r="X121" i="1" s="1"/>
  <c r="Z108" i="1"/>
  <c r="W118" i="1" a="1"/>
  <c r="W118" i="1" s="1"/>
  <c r="Z115" i="1"/>
  <c r="X84" i="1" a="1"/>
  <c r="X84" i="1" s="1"/>
  <c r="X95" i="1" a="1"/>
  <c r="X95" i="1" s="1"/>
  <c r="V93" i="1" a="1"/>
  <c r="V93" i="1" s="1"/>
  <c r="V53" i="1" a="1"/>
  <c r="V53" i="1" s="1"/>
  <c r="Y30" i="1" a="1"/>
  <c r="Y30" i="1" s="1"/>
  <c r="V310" i="1" a="1"/>
  <c r="V310" i="1" s="1"/>
  <c r="W300" i="1" a="1"/>
  <c r="W300" i="1" s="1"/>
  <c r="W324" i="1" a="1"/>
  <c r="W324" i="1" s="1"/>
  <c r="W211" i="1" a="1"/>
  <c r="W211" i="1" s="1"/>
  <c r="Z219" i="1"/>
  <c r="Y243" i="1" a="1"/>
  <c r="Y243" i="1" s="1"/>
  <c r="V279" i="1" a="1"/>
  <c r="V279" i="1" s="1"/>
  <c r="X231" i="1" a="1"/>
  <c r="X231" i="1" s="1"/>
  <c r="U174" i="1" a="1"/>
  <c r="U174" i="1" s="1"/>
  <c r="Y234" i="1" a="1"/>
  <c r="Y234" i="1" s="1"/>
  <c r="Z212" i="1"/>
  <c r="X114" i="1" a="1"/>
  <c r="X114" i="1" s="1"/>
  <c r="W135" i="1" a="1"/>
  <c r="W135" i="1" s="1"/>
  <c r="V116" i="1" a="1"/>
  <c r="V116" i="1" s="1"/>
  <c r="W87" i="1" a="1"/>
  <c r="W87" i="1" s="1"/>
  <c r="Y70" i="1" a="1"/>
  <c r="Y70" i="1" s="1"/>
  <c r="AB60" i="1" a="1"/>
  <c r="AB60" i="1" s="1"/>
  <c r="U78" i="1" a="1"/>
  <c r="U78" i="1" s="1"/>
  <c r="X99" i="1" a="1"/>
  <c r="X99" i="1" s="1"/>
  <c r="X51" i="1" a="1"/>
  <c r="X51" i="1" s="1"/>
  <c r="W34" i="1" a="1"/>
  <c r="W34" i="1" s="1"/>
  <c r="X49" i="1" a="1"/>
  <c r="X49" i="1" s="1"/>
  <c r="U40" i="1" a="1"/>
  <c r="U40" i="1" s="1"/>
  <c r="X23" i="1" a="1"/>
  <c r="X23" i="1" s="1"/>
  <c r="V297" i="1" a="1"/>
  <c r="V297" i="1" s="1"/>
  <c r="AB312" i="1" a="1"/>
  <c r="AB312" i="1" s="1"/>
  <c r="Z342" i="1"/>
  <c r="U322" i="1" a="1"/>
  <c r="U322" i="1" s="1"/>
  <c r="V267" i="1" a="1"/>
  <c r="V267" i="1" s="1"/>
  <c r="V289" i="1" a="1"/>
  <c r="V289" i="1" s="1"/>
  <c r="V294" i="1" a="1"/>
  <c r="V294" i="1" s="1"/>
  <c r="V189" i="1" a="1"/>
  <c r="V189" i="1" s="1"/>
  <c r="X201" i="1" a="1"/>
  <c r="X201" i="1" s="1"/>
  <c r="W180" i="1" a="1"/>
  <c r="W180" i="1" s="1"/>
  <c r="AB155" i="1" a="1"/>
  <c r="AB155" i="1" s="1"/>
  <c r="U265" i="1" a="1"/>
  <c r="U265" i="1" s="1"/>
  <c r="Y351" i="1" a="1"/>
  <c r="Y351" i="1" s="1"/>
  <c r="X299" i="1" a="1"/>
  <c r="X299" i="1" s="1"/>
  <c r="AB244" i="1" a="1"/>
  <c r="AB244" i="1" s="1"/>
  <c r="W334" i="1" a="1"/>
  <c r="W334" i="1" s="1"/>
  <c r="X326" i="1" a="1"/>
  <c r="X326" i="1" s="1"/>
  <c r="W200" i="1" a="1"/>
  <c r="W200" i="1" s="1"/>
  <c r="W276" i="1" a="1"/>
  <c r="W276" i="1" s="1"/>
  <c r="Z281" i="1"/>
  <c r="Y204" i="1" a="1"/>
  <c r="Y204" i="1" s="1"/>
  <c r="Z160" i="1"/>
  <c r="U239" i="1" a="1"/>
  <c r="U239" i="1" s="1"/>
  <c r="X245" i="1" a="1"/>
  <c r="X245" i="1" s="1"/>
  <c r="V362" i="1" a="1"/>
  <c r="V362" i="1" s="1"/>
  <c r="Z343" i="1"/>
  <c r="W351" i="1" a="1"/>
  <c r="W351" i="1" s="1"/>
  <c r="Y236" i="1" a="1"/>
  <c r="Y236" i="1" s="1"/>
  <c r="W256" i="1" a="1"/>
  <c r="W256" i="1" s="1"/>
  <c r="W352" i="1" a="1"/>
  <c r="W352" i="1" s="1"/>
  <c r="V169" i="1" a="1"/>
  <c r="V169" i="1" s="1"/>
  <c r="X309" i="1" a="1"/>
  <c r="X309" i="1" s="1"/>
  <c r="Y340" i="1" a="1"/>
  <c r="Y340" i="1" s="1"/>
  <c r="V334" i="1" a="1"/>
  <c r="V334" i="1" s="1"/>
  <c r="W343" i="1" a="1"/>
  <c r="W343" i="1" s="1"/>
  <c r="Y331" i="1" a="1"/>
  <c r="Y331" i="1" s="1"/>
  <c r="V48" i="1" a="1"/>
  <c r="V48" i="1" s="1"/>
  <c r="V324" i="1" a="1"/>
  <c r="V324" i="1" s="1"/>
  <c r="AB320" i="1" a="1"/>
  <c r="AB320" i="1" s="1"/>
  <c r="AB337" i="1" a="1"/>
  <c r="AB337" i="1" s="1"/>
  <c r="AB341" i="1" a="1"/>
  <c r="AB341" i="1" s="1"/>
  <c r="AB354" i="1" a="1"/>
  <c r="AB354" i="1" s="1"/>
  <c r="AB13" i="1" a="1"/>
  <c r="AB13" i="1" s="1"/>
  <c r="AB329" i="1" a="1"/>
  <c r="AB329" i="1" s="1"/>
  <c r="AB362" i="1" a="1"/>
  <c r="AB362" i="1" s="1"/>
  <c r="AB359" i="1" a="1"/>
  <c r="AB359" i="1" s="1"/>
  <c r="AB255" i="1" a="1"/>
  <c r="AB255" i="1" s="1"/>
  <c r="AB213" i="1" a="1"/>
  <c r="AB213" i="1" s="1"/>
  <c r="AB254" i="1" a="1"/>
  <c r="AB254" i="1" s="1"/>
  <c r="AB277" i="1" a="1"/>
  <c r="AB277" i="1" s="1"/>
  <c r="AB241" i="1" a="1"/>
  <c r="AB241" i="1" s="1"/>
  <c r="AB273" i="1" a="1"/>
  <c r="AB273" i="1" s="1"/>
  <c r="AB181" i="1" a="1"/>
  <c r="AB181" i="1" s="1"/>
  <c r="AB147" i="1" a="1"/>
  <c r="AB147" i="1" s="1"/>
  <c r="AB185" i="1" a="1"/>
  <c r="AB185" i="1" s="1"/>
  <c r="AB191" i="1" a="1"/>
  <c r="AB191" i="1" s="1"/>
  <c r="AB143" i="1" a="1"/>
  <c r="AB143" i="1" s="1"/>
  <c r="AB106" i="1" a="1"/>
  <c r="AB106" i="1" s="1"/>
  <c r="AB132" i="1" a="1"/>
  <c r="AB132" i="1" s="1"/>
  <c r="AB119" i="1" a="1"/>
  <c r="AB119" i="1" s="1"/>
  <c r="AB65" i="1" a="1"/>
  <c r="AB65" i="1" s="1"/>
  <c r="AB80" i="1" a="1"/>
  <c r="AB80" i="1" s="1"/>
  <c r="AB94" i="1" a="1"/>
  <c r="AB94" i="1" s="1"/>
  <c r="AB35" i="1" a="1"/>
  <c r="AB35" i="1" s="1"/>
  <c r="AB21" i="1" a="1"/>
  <c r="AB21" i="1" s="1"/>
  <c r="AB39" i="1" a="1"/>
  <c r="AB39" i="1" s="1"/>
  <c r="AB360" i="1" a="1"/>
  <c r="AB360" i="1" s="1"/>
  <c r="AB296" i="1" a="1"/>
  <c r="AB296" i="1" s="1"/>
  <c r="AB353" i="1" a="1"/>
  <c r="AB353" i="1" s="1"/>
  <c r="W319" i="1" a="1"/>
  <c r="W319" i="1" s="1"/>
  <c r="AB319" i="1" a="1"/>
  <c r="AB319" i="1" s="1"/>
  <c r="Z319" i="1"/>
  <c r="X319" i="1" a="1"/>
  <c r="X319" i="1" s="1"/>
  <c r="U319" i="1" a="1"/>
  <c r="U319" i="1" s="1"/>
  <c r="Y319" i="1" a="1"/>
  <c r="Y319" i="1" s="1"/>
  <c r="V127" i="1" a="1"/>
  <c r="V127" i="1" s="1"/>
  <c r="Y127" i="1" a="1"/>
  <c r="Y127" i="1" s="1"/>
  <c r="V71" i="1" a="1"/>
  <c r="V71" i="1" s="1"/>
  <c r="Y71" i="1" a="1"/>
  <c r="Y71" i="1" s="1"/>
  <c r="U97" i="1" a="1"/>
  <c r="U97" i="1" s="1"/>
  <c r="U226" i="1" a="1"/>
  <c r="U226" i="1" s="1"/>
  <c r="V226" i="1" a="1"/>
  <c r="V226" i="1" s="1"/>
  <c r="Z226" i="1"/>
  <c r="W226" i="1" a="1"/>
  <c r="W226" i="1" s="1"/>
  <c r="AB226" i="1" a="1"/>
  <c r="AB226" i="1" s="1"/>
  <c r="X226" i="1" a="1"/>
  <c r="X226" i="1" s="1"/>
  <c r="Y226" i="1" a="1"/>
  <c r="Y226" i="1" s="1"/>
  <c r="AB251" i="1" a="1"/>
  <c r="AB251" i="1" s="1"/>
  <c r="AB105" i="1" a="1"/>
  <c r="AB105" i="1" s="1"/>
  <c r="U98" i="1" a="1"/>
  <c r="U98" i="1" s="1"/>
  <c r="V325" i="1" a="1"/>
  <c r="V325" i="1" s="1"/>
  <c r="Z244" i="1"/>
  <c r="X265" i="1" a="1"/>
  <c r="X265" i="1" s="1"/>
  <c r="AB303" i="1" a="1"/>
  <c r="AB303" i="1" s="1"/>
  <c r="Z191" i="1"/>
  <c r="W143" i="1" a="1"/>
  <c r="W143" i="1" s="1"/>
  <c r="V79" i="1" a="1"/>
  <c r="V79" i="1" s="1"/>
  <c r="Z31" i="1"/>
  <c r="V312" i="1" a="1"/>
  <c r="V312" i="1" s="1"/>
  <c r="Y248" i="1" a="1"/>
  <c r="Y248" i="1" s="1"/>
  <c r="X232" i="1" a="1"/>
  <c r="X232" i="1" s="1"/>
  <c r="X176" i="1" a="1"/>
  <c r="X176" i="1" s="1"/>
  <c r="W136" i="1" a="1"/>
  <c r="W136" i="1" s="1"/>
  <c r="Y275" i="1" a="1"/>
  <c r="Y275" i="1" s="1"/>
  <c r="U281" i="1" a="1"/>
  <c r="U281" i="1" s="1"/>
  <c r="Y201" i="1" a="1"/>
  <c r="Y201" i="1" s="1"/>
  <c r="W169" i="1" a="1"/>
  <c r="W169" i="1" s="1"/>
  <c r="AB113" i="1" a="1"/>
  <c r="AB113" i="1" s="1"/>
  <c r="W89" i="1" a="1"/>
  <c r="W89" i="1" s="1"/>
  <c r="V41" i="1" a="1"/>
  <c r="V41" i="1" s="1"/>
  <c r="V202" i="1" a="1"/>
  <c r="V202" i="1" s="1"/>
  <c r="V170" i="1" a="1"/>
  <c r="V170" i="1" s="1"/>
  <c r="X122" i="1" a="1"/>
  <c r="X122" i="1" s="1"/>
  <c r="Y50" i="1" a="1"/>
  <c r="Y50" i="1" s="1"/>
  <c r="Z230" i="1"/>
  <c r="U54" i="1" a="1"/>
  <c r="U54" i="1" s="1"/>
  <c r="Y342" i="1" a="1"/>
  <c r="Y342" i="1" s="1"/>
  <c r="V211" i="1" a="1"/>
  <c r="V211" i="1" s="1"/>
  <c r="X163" i="1" a="1"/>
  <c r="X163" i="1" s="1"/>
  <c r="X107" i="1" a="1"/>
  <c r="X107" i="1" s="1"/>
  <c r="U206" i="1" a="1"/>
  <c r="U206" i="1" s="1"/>
  <c r="Z174" i="1"/>
  <c r="AB261" i="1" a="1"/>
  <c r="AB261" i="1" s="1"/>
  <c r="AB220" i="1" a="1"/>
  <c r="AB220" i="1" s="1"/>
  <c r="U180" i="1" a="1"/>
  <c r="U180" i="1" s="1"/>
  <c r="Y116" i="1" a="1"/>
  <c r="Y116" i="1" s="1"/>
  <c r="W60" i="1" a="1"/>
  <c r="W60" i="1" s="1"/>
  <c r="U20" i="1" a="1"/>
  <c r="U20" i="1" s="1"/>
  <c r="Z321" i="1"/>
  <c r="U205" i="1" a="1"/>
  <c r="U205" i="1" s="1"/>
  <c r="Z157" i="1"/>
  <c r="X101" i="1" a="1"/>
  <c r="X101" i="1" s="1"/>
  <c r="V254" i="1" a="1"/>
  <c r="V254" i="1" s="1"/>
  <c r="U134" i="1" a="1"/>
  <c r="U134" i="1" s="1"/>
  <c r="U291" i="1" a="1"/>
  <c r="U291" i="1" s="1"/>
  <c r="AB115" i="1" a="1"/>
  <c r="AB115" i="1" s="1"/>
  <c r="Y267" i="1" a="1"/>
  <c r="Y267" i="1" s="1"/>
  <c r="U153" i="1" a="1"/>
  <c r="U153" i="1" s="1"/>
  <c r="Y153" i="1" a="1"/>
  <c r="Y153" i="1" s="1"/>
  <c r="Z58" i="1"/>
  <c r="V183" i="1" a="1"/>
  <c r="V183" i="1" s="1"/>
  <c r="W272" i="1" a="1"/>
  <c r="W272" i="1" s="1"/>
  <c r="U193" i="1" a="1"/>
  <c r="U193" i="1" s="1"/>
  <c r="Z161" i="1"/>
  <c r="W81" i="1" a="1"/>
  <c r="W81" i="1" s="1"/>
  <c r="X162" i="1" a="1"/>
  <c r="X162" i="1" s="1"/>
  <c r="W30" i="1" a="1"/>
  <c r="W30" i="1" s="1"/>
  <c r="W40" i="1" a="1"/>
  <c r="W40" i="1" s="1"/>
  <c r="V353" i="1" a="1"/>
  <c r="V353" i="1" s="1"/>
  <c r="Z256" i="1"/>
  <c r="W123" i="1" a="1"/>
  <c r="W123" i="1" s="1"/>
  <c r="W279" i="1" a="1"/>
  <c r="W279" i="1" s="1"/>
  <c r="AB231" i="1" a="1"/>
  <c r="AB231" i="1" s="1"/>
  <c r="W199" i="1" a="1"/>
  <c r="W199" i="1" s="1"/>
  <c r="V151" i="1" a="1"/>
  <c r="V151" i="1" s="1"/>
  <c r="U87" i="1" a="1"/>
  <c r="U87" i="1" s="1"/>
  <c r="V39" i="1" a="1"/>
  <c r="V39" i="1" s="1"/>
  <c r="Z320" i="1"/>
  <c r="X288" i="1" a="1"/>
  <c r="X288" i="1" s="1"/>
  <c r="Y184" i="1" a="1"/>
  <c r="Y184" i="1" s="1"/>
  <c r="U160" i="1" a="1"/>
  <c r="U160" i="1" s="1"/>
  <c r="W144" i="1" a="1"/>
  <c r="W144" i="1" s="1"/>
  <c r="W257" i="1" a="1"/>
  <c r="W257" i="1" s="1"/>
  <c r="V209" i="1" a="1"/>
  <c r="V209" i="1" s="1"/>
  <c r="Y177" i="1" a="1"/>
  <c r="Y177" i="1" s="1"/>
  <c r="AB121" i="1" a="1"/>
  <c r="AB121" i="1" s="1"/>
  <c r="Y49" i="1" a="1"/>
  <c r="Y49" i="1" s="1"/>
  <c r="V246" i="1" a="1"/>
  <c r="V246" i="1" s="1"/>
  <c r="X301" i="1" a="1"/>
  <c r="X301" i="1" s="1"/>
  <c r="AB178" i="1" a="1"/>
  <c r="AB178" i="1" s="1"/>
  <c r="Y106" i="1" a="1"/>
  <c r="Y106" i="1" s="1"/>
  <c r="W58" i="1" a="1"/>
  <c r="W58" i="1" s="1"/>
  <c r="X286" i="1" a="1"/>
  <c r="X286" i="1" s="1"/>
  <c r="X238" i="1" a="1"/>
  <c r="X238" i="1" s="1"/>
  <c r="U267" i="1" a="1"/>
  <c r="U267" i="1" s="1"/>
  <c r="V19" i="1" a="1"/>
  <c r="V19" i="1" s="1"/>
  <c r="V70" i="1" a="1"/>
  <c r="V70" i="1" s="1"/>
  <c r="X316" i="1" a="1"/>
  <c r="X316" i="1" s="1"/>
  <c r="X300" i="1" a="1"/>
  <c r="X300" i="1" s="1"/>
  <c r="X284" i="1" a="1"/>
  <c r="X284" i="1" s="1"/>
  <c r="Y268" i="1" a="1"/>
  <c r="Y268" i="1" s="1"/>
  <c r="V252" i="1" a="1"/>
  <c r="V252" i="1" s="1"/>
  <c r="Y124" i="1" a="1"/>
  <c r="Y124" i="1" s="1"/>
  <c r="X68" i="1" a="1"/>
  <c r="X68" i="1" s="1"/>
  <c r="W278" i="1" a="1"/>
  <c r="W278" i="1" s="1"/>
  <c r="V356" i="1" a="1"/>
  <c r="V356" i="1" s="1"/>
  <c r="V213" i="1" a="1"/>
  <c r="V213" i="1" s="1"/>
  <c r="U165" i="1" a="1"/>
  <c r="U165" i="1" s="1"/>
  <c r="U109" i="1" a="1"/>
  <c r="U109" i="1" s="1"/>
  <c r="V182" i="1" a="1"/>
  <c r="V182" i="1" s="1"/>
  <c r="W361" i="1" a="1"/>
  <c r="W361" i="1" s="1"/>
  <c r="Z253" i="1"/>
  <c r="AB225" i="1" a="1"/>
  <c r="AB225" i="1" s="1"/>
  <c r="AB48" i="1" a="1"/>
  <c r="AB48" i="1" s="1"/>
  <c r="AB236" i="1" a="1"/>
  <c r="AB236" i="1" s="1"/>
  <c r="Y256" i="1" a="1"/>
  <c r="Y256" i="1" s="1"/>
  <c r="Z80" i="1"/>
  <c r="U80" i="1" a="1"/>
  <c r="U80" i="1" s="1"/>
  <c r="V80" i="1" a="1"/>
  <c r="V80" i="1" s="1"/>
  <c r="W80" i="1" a="1"/>
  <c r="W80" i="1" s="1"/>
  <c r="Y80" i="1" a="1"/>
  <c r="Y80" i="1" s="1"/>
  <c r="X80" i="1" a="1"/>
  <c r="X80" i="1" s="1"/>
  <c r="Y105" i="1" a="1"/>
  <c r="Y105" i="1" s="1"/>
  <c r="V105" i="1" a="1"/>
  <c r="V105" i="1" s="1"/>
  <c r="V340" i="1" a="1"/>
  <c r="V340" i="1" s="1"/>
  <c r="U154" i="1" a="1"/>
  <c r="U154" i="1" s="1"/>
  <c r="Y154" i="1" a="1"/>
  <c r="Y154" i="1" s="1"/>
  <c r="W154" i="1" a="1"/>
  <c r="W154" i="1" s="1"/>
  <c r="AB154" i="1" a="1"/>
  <c r="AB154" i="1" s="1"/>
  <c r="Z154" i="1"/>
  <c r="V154" i="1" a="1"/>
  <c r="V154" i="1" s="1"/>
  <c r="X154" i="1" a="1"/>
  <c r="X154" i="1" s="1"/>
  <c r="W138" i="1" a="1"/>
  <c r="W138" i="1" s="1"/>
  <c r="X138" i="1" a="1"/>
  <c r="X138" i="1" s="1"/>
  <c r="U263" i="1" a="1"/>
  <c r="U263" i="1" s="1"/>
  <c r="Y135" i="1" a="1"/>
  <c r="Y135" i="1" s="1"/>
  <c r="Z71" i="1"/>
  <c r="Z47" i="1"/>
  <c r="AB42" i="1" a="1"/>
  <c r="AB42" i="1" s="1"/>
  <c r="X317" i="1" a="1"/>
  <c r="X317" i="1" s="1"/>
  <c r="AB315" i="1" a="1"/>
  <c r="AB315" i="1" s="1"/>
  <c r="U225" i="1" a="1"/>
  <c r="U225" i="1" s="1"/>
  <c r="U159" i="1" a="1"/>
  <c r="U159" i="1" s="1"/>
  <c r="V264" i="1" a="1"/>
  <c r="V264" i="1" s="1"/>
  <c r="Y192" i="1" a="1"/>
  <c r="Y192" i="1" s="1"/>
  <c r="X315" i="1" a="1"/>
  <c r="X315" i="1" s="1"/>
  <c r="Y344" i="1" a="1"/>
  <c r="Y344" i="1" s="1"/>
  <c r="AB297" i="1" a="1"/>
  <c r="AB297" i="1" s="1"/>
  <c r="Z217" i="1"/>
  <c r="Y129" i="1" a="1"/>
  <c r="Y129" i="1" s="1"/>
  <c r="W57" i="1" a="1"/>
  <c r="W57" i="1" s="1"/>
  <c r="V335" i="1" a="1"/>
  <c r="V335" i="1" s="1"/>
  <c r="U314" i="1" a="1"/>
  <c r="U314" i="1" s="1"/>
  <c r="V298" i="1" a="1"/>
  <c r="V298" i="1" s="1"/>
  <c r="U282" i="1" a="1"/>
  <c r="U282" i="1" s="1"/>
  <c r="U266" i="1" a="1"/>
  <c r="U266" i="1" s="1"/>
  <c r="V250" i="1" a="1"/>
  <c r="V250" i="1" s="1"/>
  <c r="AB242" i="1" a="1"/>
  <c r="AB242" i="1" s="1"/>
  <c r="W210" i="1" a="1"/>
  <c r="W210" i="1" s="1"/>
  <c r="V114" i="1" a="1"/>
  <c r="V114" i="1" s="1"/>
  <c r="V18" i="1" a="1"/>
  <c r="V18" i="1" s="1"/>
  <c r="U102" i="1" a="1"/>
  <c r="U102" i="1" s="1"/>
  <c r="V22" i="1" a="1"/>
  <c r="V22" i="1" s="1"/>
  <c r="W219" i="1" a="1"/>
  <c r="W219" i="1" s="1"/>
  <c r="Y115" i="1" a="1"/>
  <c r="Y115" i="1" s="1"/>
  <c r="Y27" i="1" a="1"/>
  <c r="Y27" i="1" s="1"/>
  <c r="Z94" i="1"/>
  <c r="X64" i="1" a="1"/>
  <c r="X64" i="1" s="1"/>
  <c r="X293" i="1" a="1"/>
  <c r="X293" i="1" s="1"/>
  <c r="V228" i="1" a="1"/>
  <c r="V228" i="1" s="1"/>
  <c r="U172" i="1" a="1"/>
  <c r="U172" i="1" s="1"/>
  <c r="U76" i="1" a="1"/>
  <c r="U76" i="1" s="1"/>
  <c r="X28" i="1" a="1"/>
  <c r="X28" i="1" s="1"/>
  <c r="AB348" i="1" a="1"/>
  <c r="AB348" i="1" s="1"/>
  <c r="W221" i="1" a="1"/>
  <c r="W221" i="1" s="1"/>
  <c r="Z117" i="1"/>
  <c r="V21" i="1" a="1"/>
  <c r="V21" i="1" s="1"/>
  <c r="U323" i="1" a="1"/>
  <c r="U323" i="1" s="1"/>
  <c r="AB160" i="1" a="1"/>
  <c r="AB160" i="1" s="1"/>
  <c r="AB172" i="1" a="1"/>
  <c r="AB172" i="1" s="1"/>
  <c r="Z329" i="1"/>
  <c r="X246" i="1" a="1"/>
  <c r="X246" i="1" s="1"/>
  <c r="Y271" i="1" a="1"/>
  <c r="Y271" i="1" s="1"/>
  <c r="W271" i="1" a="1"/>
  <c r="W271" i="1" s="1"/>
  <c r="X271" i="1" a="1"/>
  <c r="X271" i="1" s="1"/>
  <c r="AB271" i="1" a="1"/>
  <c r="AB271" i="1" s="1"/>
  <c r="U271" i="1" a="1"/>
  <c r="U271" i="1" s="1"/>
  <c r="Z271" i="1"/>
  <c r="V271" i="1" a="1"/>
  <c r="V271" i="1" s="1"/>
  <c r="U208" i="1" a="1"/>
  <c r="U208" i="1" s="1"/>
  <c r="V208" i="1" a="1"/>
  <c r="V208" i="1" s="1"/>
  <c r="Z208" i="1"/>
  <c r="X208" i="1" a="1"/>
  <c r="X208" i="1" s="1"/>
  <c r="AB208" i="1" a="1"/>
  <c r="AB208" i="1" s="1"/>
  <c r="W208" i="1" a="1"/>
  <c r="W208" i="1" s="1"/>
  <c r="Y208" i="1" a="1"/>
  <c r="Y208" i="1" s="1"/>
  <c r="Y128" i="1" a="1"/>
  <c r="Y128" i="1" s="1"/>
  <c r="V128" i="1" a="1"/>
  <c r="V128" i="1" s="1"/>
  <c r="Z128" i="1"/>
  <c r="AB128" i="1" a="1"/>
  <c r="AB128" i="1" s="1"/>
  <c r="U128" i="1" a="1"/>
  <c r="U128" i="1" s="1"/>
  <c r="X128" i="1" a="1"/>
  <c r="X128" i="1" s="1"/>
  <c r="W128" i="1" a="1"/>
  <c r="W128" i="1" s="1"/>
  <c r="AB328" i="1" a="1"/>
  <c r="AB328" i="1" s="1"/>
  <c r="V328" i="1" a="1"/>
  <c r="V328" i="1" s="1"/>
  <c r="W328" i="1" a="1"/>
  <c r="W328" i="1" s="1"/>
  <c r="U328" i="1" a="1"/>
  <c r="U328" i="1" s="1"/>
  <c r="X328" i="1" a="1"/>
  <c r="X328" i="1" s="1"/>
  <c r="Y328" i="1" a="1"/>
  <c r="Y328" i="1" s="1"/>
  <c r="Z328" i="1"/>
  <c r="Z345" i="1"/>
  <c r="X257" i="1" a="1"/>
  <c r="X257" i="1" s="1"/>
  <c r="V290" i="1" a="1"/>
  <c r="V290" i="1" s="1"/>
  <c r="V186" i="1" a="1"/>
  <c r="V186" i="1" s="1"/>
  <c r="Z186" i="1"/>
  <c r="X186" i="1" a="1"/>
  <c r="X186" i="1" s="1"/>
  <c r="Y186" i="1" a="1"/>
  <c r="Y186" i="1" s="1"/>
  <c r="W186" i="1" a="1"/>
  <c r="W186" i="1" s="1"/>
  <c r="U186" i="1" a="1"/>
  <c r="U186" i="1" s="1"/>
  <c r="AB186" i="1" a="1"/>
  <c r="AB186" i="1" s="1"/>
  <c r="Y223" i="1" a="1"/>
  <c r="Y223" i="1" s="1"/>
  <c r="W224" i="1" a="1"/>
  <c r="W224" i="1" s="1"/>
  <c r="Z305" i="1"/>
  <c r="U33" i="1" a="1"/>
  <c r="U33" i="1" s="1"/>
  <c r="X32" i="1" a="1"/>
  <c r="X32" i="1" s="1"/>
  <c r="Y90" i="1" a="1"/>
  <c r="Y90" i="1" s="1"/>
  <c r="Z214" i="1"/>
  <c r="U350" i="1" a="1"/>
  <c r="U350" i="1" s="1"/>
  <c r="U352" i="1" a="1"/>
  <c r="U352" i="1" s="1"/>
  <c r="V255" i="1" a="1"/>
  <c r="V255" i="1" s="1"/>
  <c r="X239" i="1" a="1"/>
  <c r="X239" i="1" s="1"/>
  <c r="U103" i="1" a="1"/>
  <c r="U103" i="1" s="1"/>
  <c r="Y55" i="1" a="1"/>
  <c r="Y55" i="1" s="1"/>
  <c r="U240" i="1" a="1"/>
  <c r="U240" i="1" s="1"/>
  <c r="V152" i="1" a="1"/>
  <c r="V152" i="1" s="1"/>
  <c r="W295" i="1" a="1"/>
  <c r="W295" i="1" s="1"/>
  <c r="V207" i="1" a="1"/>
  <c r="V207" i="1" s="1"/>
  <c r="U167" i="1" a="1"/>
  <c r="U167" i="1" s="1"/>
  <c r="Z111" i="1"/>
  <c r="U95" i="1" a="1"/>
  <c r="U95" i="1" s="1"/>
  <c r="Z304" i="1"/>
  <c r="Y200" i="1" a="1"/>
  <c r="Y200" i="1" s="1"/>
  <c r="X104" i="1" a="1"/>
  <c r="X104" i="1" s="1"/>
  <c r="U329" i="1" a="1"/>
  <c r="U329" i="1" s="1"/>
  <c r="U345" i="1" a="1"/>
  <c r="U345" i="1" s="1"/>
  <c r="U336" i="1" a="1"/>
  <c r="U336" i="1" s="1"/>
  <c r="Z273" i="1"/>
  <c r="U241" i="1" a="1"/>
  <c r="U241" i="1" s="1"/>
  <c r="Z137" i="1"/>
  <c r="W17" i="1" a="1"/>
  <c r="W17" i="1" s="1"/>
  <c r="U327" i="1" a="1"/>
  <c r="U327" i="1" s="1"/>
  <c r="V218" i="1" a="1"/>
  <c r="V218" i="1" s="1"/>
  <c r="AB130" i="1" a="1"/>
  <c r="AB130" i="1" s="1"/>
  <c r="Z26" i="1"/>
  <c r="U110" i="1" a="1"/>
  <c r="U110" i="1" s="1"/>
  <c r="V187" i="1" a="1"/>
  <c r="V187" i="1" s="1"/>
  <c r="W171" i="1" a="1"/>
  <c r="W171" i="1" s="1"/>
  <c r="AB123" i="1" a="1"/>
  <c r="AB123" i="1" s="1"/>
  <c r="X67" i="1" a="1"/>
  <c r="X67" i="1" s="1"/>
  <c r="Z59" i="1"/>
  <c r="Y318" i="1" a="1"/>
  <c r="Y318" i="1" s="1"/>
  <c r="AB126" i="1" a="1"/>
  <c r="AB126" i="1" s="1"/>
  <c r="W14" i="1" a="1"/>
  <c r="W14" i="1" s="1"/>
  <c r="Y72" i="1" a="1"/>
  <c r="Y72" i="1" s="1"/>
  <c r="V357" i="1" a="1"/>
  <c r="V357" i="1" s="1"/>
  <c r="Y188" i="1" a="1"/>
  <c r="Y188" i="1" s="1"/>
  <c r="V132" i="1" a="1"/>
  <c r="V132" i="1" s="1"/>
  <c r="Y84" i="1" a="1"/>
  <c r="Y84" i="1" s="1"/>
  <c r="Z340" i="1"/>
  <c r="U229" i="1" a="1"/>
  <c r="U229" i="1" s="1"/>
  <c r="W181" i="1" a="1"/>
  <c r="W181" i="1" s="1"/>
  <c r="U125" i="1" a="1"/>
  <c r="U125" i="1" s="1"/>
  <c r="W61" i="1" a="1"/>
  <c r="W61" i="1" s="1"/>
  <c r="X190" i="1" a="1"/>
  <c r="X190" i="1" s="1"/>
  <c r="Y46" i="1" a="1"/>
  <c r="Y46" i="1" s="1"/>
  <c r="Z16" i="1"/>
  <c r="AB259" i="1" a="1"/>
  <c r="AB259" i="1" s="1"/>
  <c r="AB246" i="1" a="1"/>
  <c r="AB246" i="1" s="1"/>
  <c r="V319" i="1" a="1"/>
  <c r="V319" i="1" s="1"/>
  <c r="W310" i="1" a="1"/>
  <c r="W310" i="1" s="1"/>
  <c r="U199" i="1" a="1"/>
  <c r="U199" i="1" s="1"/>
  <c r="Z199" i="1"/>
  <c r="Z175" i="1"/>
  <c r="W175" i="1" a="1"/>
  <c r="W175" i="1" s="1"/>
  <c r="U175" i="1" a="1"/>
  <c r="U175" i="1" s="1"/>
  <c r="AB175" i="1" a="1"/>
  <c r="AB175" i="1" s="1"/>
  <c r="X175" i="1" a="1"/>
  <c r="X175" i="1" s="1"/>
  <c r="Y175" i="1" a="1"/>
  <c r="Y175" i="1" s="1"/>
  <c r="V175" i="1" a="1"/>
  <c r="V175" i="1" s="1"/>
  <c r="W216" i="1" a="1"/>
  <c r="W216" i="1" s="1"/>
  <c r="Z216" i="1"/>
  <c r="W209" i="1" a="1"/>
  <c r="W209" i="1" s="1"/>
  <c r="Y209" i="1" a="1"/>
  <c r="Y209" i="1" s="1"/>
  <c r="AB25" i="1" a="1"/>
  <c r="AB25" i="1" s="1"/>
  <c r="Y25" i="1" a="1"/>
  <c r="Y25" i="1" s="1"/>
  <c r="U25" i="1" a="1"/>
  <c r="U25" i="1" s="1"/>
  <c r="V25" i="1" a="1"/>
  <c r="V25" i="1" s="1"/>
  <c r="Z25" i="1"/>
  <c r="W25" i="1" a="1"/>
  <c r="W25" i="1" s="1"/>
  <c r="X25" i="1" a="1"/>
  <c r="X25" i="1" s="1"/>
  <c r="X314" i="1" a="1"/>
  <c r="X314" i="1" s="1"/>
  <c r="W98" i="1" a="1"/>
  <c r="W98" i="1" s="1"/>
  <c r="X98" i="1" a="1"/>
  <c r="X98" i="1" s="1"/>
  <c r="V66" i="1" a="1"/>
  <c r="V66" i="1" s="1"/>
  <c r="Y66" i="1" a="1"/>
  <c r="Y66" i="1" s="1"/>
  <c r="Z66" i="1"/>
  <c r="W66" i="1" a="1"/>
  <c r="W66" i="1" s="1"/>
  <c r="U66" i="1" a="1"/>
  <c r="U66" i="1" s="1"/>
  <c r="X66" i="1" a="1"/>
  <c r="X66" i="1" s="1"/>
  <c r="AB66" i="1" a="1"/>
  <c r="AB66" i="1" s="1"/>
  <c r="Z262" i="1"/>
  <c r="W262" i="1" a="1"/>
  <c r="W262" i="1" s="1"/>
  <c r="U262" i="1" a="1"/>
  <c r="U262" i="1" s="1"/>
  <c r="AB262" i="1" a="1"/>
  <c r="AB262" i="1" s="1"/>
  <c r="X262" i="1" a="1"/>
  <c r="X262" i="1" s="1"/>
  <c r="Y262" i="1" a="1"/>
  <c r="Y262" i="1" s="1"/>
  <c r="V262" i="1" a="1"/>
  <c r="V262" i="1" s="1"/>
  <c r="Y22" i="1" a="1"/>
  <c r="Y22" i="1" s="1"/>
  <c r="X96" i="1" a="1"/>
  <c r="X96" i="1" s="1"/>
  <c r="V96" i="1" a="1"/>
  <c r="V96" i="1" s="1"/>
  <c r="AB96" i="1" a="1"/>
  <c r="AB96" i="1" s="1"/>
  <c r="Y96" i="1" a="1"/>
  <c r="Y96" i="1" s="1"/>
  <c r="Z96" i="1"/>
  <c r="W96" i="1" a="1"/>
  <c r="W96" i="1" s="1"/>
  <c r="U96" i="1" a="1"/>
  <c r="U96" i="1" s="1"/>
  <c r="Y24" i="1" a="1"/>
  <c r="Y24" i="1" s="1"/>
  <c r="U24" i="1" a="1"/>
  <c r="U24" i="1" s="1"/>
  <c r="V24" i="1" a="1"/>
  <c r="V24" i="1" s="1"/>
  <c r="W24" i="1" a="1"/>
  <c r="W24" i="1" s="1"/>
  <c r="X24" i="1" a="1"/>
  <c r="X24" i="1" s="1"/>
  <c r="AB24" i="1" a="1"/>
  <c r="AB24" i="1" s="1"/>
  <c r="Z24" i="1"/>
  <c r="Z243" i="1"/>
  <c r="W243" i="1" a="1"/>
  <c r="W243" i="1" s="1"/>
  <c r="Y91" i="1" a="1"/>
  <c r="Y91" i="1" s="1"/>
  <c r="V75" i="1" a="1"/>
  <c r="V75" i="1" s="1"/>
  <c r="Z75" i="1"/>
  <c r="U75" i="1" a="1"/>
  <c r="U75" i="1" s="1"/>
  <c r="W75" i="1" a="1"/>
  <c r="W75" i="1" s="1"/>
  <c r="X75" i="1" a="1"/>
  <c r="X75" i="1" s="1"/>
  <c r="Y75" i="1" a="1"/>
  <c r="Y75" i="1" s="1"/>
  <c r="U166" i="1" a="1"/>
  <c r="U166" i="1" s="1"/>
  <c r="Y166" i="1" a="1"/>
  <c r="Y166" i="1" s="1"/>
  <c r="U349" i="1" a="1"/>
  <c r="U349" i="1" s="1"/>
  <c r="AB349" i="1" a="1"/>
  <c r="AB349" i="1" s="1"/>
  <c r="X349" i="1" a="1"/>
  <c r="X349" i="1" s="1"/>
  <c r="Y349" i="1" a="1"/>
  <c r="Y349" i="1" s="1"/>
  <c r="W349" i="1" a="1"/>
  <c r="W349" i="1" s="1"/>
  <c r="V349" i="1" a="1"/>
  <c r="V349" i="1" s="1"/>
  <c r="Z349" i="1"/>
  <c r="X292" i="1" a="1"/>
  <c r="X292" i="1" s="1"/>
  <c r="U196" i="1" a="1"/>
  <c r="U196" i="1" s="1"/>
  <c r="W196" i="1" a="1"/>
  <c r="W196" i="1" s="1"/>
  <c r="V196" i="1" a="1"/>
  <c r="V196" i="1" s="1"/>
  <c r="Z196" i="1"/>
  <c r="X196" i="1" a="1"/>
  <c r="X196" i="1" s="1"/>
  <c r="Y196" i="1" a="1"/>
  <c r="Y196" i="1" s="1"/>
  <c r="AB196" i="1" a="1"/>
  <c r="AB196" i="1" s="1"/>
  <c r="U108" i="1" a="1"/>
  <c r="U108" i="1" s="1"/>
  <c r="X108" i="1" a="1"/>
  <c r="X108" i="1" s="1"/>
  <c r="AB92" i="1" a="1"/>
  <c r="AB92" i="1" s="1"/>
  <c r="U92" i="1" a="1"/>
  <c r="U92" i="1" s="1"/>
  <c r="Z92" i="1"/>
  <c r="X92" i="1" a="1"/>
  <c r="X92" i="1" s="1"/>
  <c r="Y92" i="1" a="1"/>
  <c r="Y92" i="1" s="1"/>
  <c r="W92" i="1" a="1"/>
  <c r="W92" i="1" s="1"/>
  <c r="V92" i="1" a="1"/>
  <c r="V92" i="1" s="1"/>
  <c r="W76" i="1" a="1"/>
  <c r="W76" i="1" s="1"/>
  <c r="Y76" i="1" a="1"/>
  <c r="Y76" i="1" s="1"/>
  <c r="X76" i="1" a="1"/>
  <c r="X76" i="1" s="1"/>
  <c r="V52" i="1" a="1"/>
  <c r="V52" i="1" s="1"/>
  <c r="Z52" i="1"/>
  <c r="V20" i="1" a="1"/>
  <c r="V20" i="1" s="1"/>
  <c r="Z20" i="1"/>
  <c r="Y332" i="1" a="1"/>
  <c r="Y332" i="1" s="1"/>
  <c r="X332" i="1" a="1"/>
  <c r="X332" i="1" s="1"/>
  <c r="W332" i="1" a="1"/>
  <c r="W332" i="1" s="1"/>
  <c r="V332" i="1" a="1"/>
  <c r="V332" i="1" s="1"/>
  <c r="AB332" i="1" a="1"/>
  <c r="AB332" i="1" s="1"/>
  <c r="Z332" i="1"/>
  <c r="U332" i="1" a="1"/>
  <c r="U332" i="1" s="1"/>
  <c r="W261" i="1" a="1"/>
  <c r="W261" i="1" s="1"/>
  <c r="Z245" i="1"/>
  <c r="V245" i="1" a="1"/>
  <c r="V245" i="1" s="1"/>
  <c r="X173" i="1" a="1"/>
  <c r="X173" i="1" s="1"/>
  <c r="V173" i="1" a="1"/>
  <c r="V173" i="1" s="1"/>
  <c r="AB173" i="1" a="1"/>
  <c r="AB173" i="1" s="1"/>
  <c r="U173" i="1" a="1"/>
  <c r="U173" i="1" s="1"/>
  <c r="W173" i="1" a="1"/>
  <c r="W173" i="1" s="1"/>
  <c r="Z173" i="1"/>
  <c r="Y173" i="1" a="1"/>
  <c r="Y173" i="1" s="1"/>
  <c r="X165" i="1" a="1"/>
  <c r="X165" i="1" s="1"/>
  <c r="V165" i="1" a="1"/>
  <c r="V165" i="1" s="1"/>
  <c r="U157" i="1" a="1"/>
  <c r="U157" i="1" s="1"/>
  <c r="V157" i="1" a="1"/>
  <c r="V157" i="1" s="1"/>
  <c r="W157" i="1" a="1"/>
  <c r="W157" i="1" s="1"/>
  <c r="Y133" i="1" a="1"/>
  <c r="Y133" i="1" s="1"/>
  <c r="V133" i="1" a="1"/>
  <c r="V133" i="1" s="1"/>
  <c r="W133" i="1" a="1"/>
  <c r="W133" i="1" s="1"/>
  <c r="X133" i="1" a="1"/>
  <c r="X133" i="1" s="1"/>
  <c r="AB133" i="1" a="1"/>
  <c r="AB133" i="1" s="1"/>
  <c r="U133" i="1" a="1"/>
  <c r="U133" i="1" s="1"/>
  <c r="Z133" i="1"/>
  <c r="X117" i="1" a="1"/>
  <c r="X117" i="1" s="1"/>
  <c r="W117" i="1" a="1"/>
  <c r="W117" i="1" s="1"/>
  <c r="Z93" i="1"/>
  <c r="U69" i="1" a="1"/>
  <c r="U69" i="1" s="1"/>
  <c r="V69" i="1" a="1"/>
  <c r="V69" i="1" s="1"/>
  <c r="AB69" i="1" a="1"/>
  <c r="AB69" i="1" s="1"/>
  <c r="Y69" i="1" a="1"/>
  <c r="Y69" i="1" s="1"/>
  <c r="Z69" i="1"/>
  <c r="W69" i="1" a="1"/>
  <c r="W69" i="1" s="1"/>
  <c r="X69" i="1" a="1"/>
  <c r="X69" i="1" s="1"/>
  <c r="Z61" i="1"/>
  <c r="Z53" i="1"/>
  <c r="X45" i="1" a="1"/>
  <c r="X45" i="1" s="1"/>
  <c r="U37" i="1" a="1"/>
  <c r="U37" i="1" s="1"/>
  <c r="AB29" i="1" a="1"/>
  <c r="AB29" i="1" s="1"/>
  <c r="W29" i="1" a="1"/>
  <c r="W29" i="1" s="1"/>
  <c r="Y29" i="1" a="1"/>
  <c r="Y29" i="1" s="1"/>
  <c r="U29" i="1" a="1"/>
  <c r="U29" i="1" s="1"/>
  <c r="Z29" i="1"/>
  <c r="X29" i="1" a="1"/>
  <c r="X29" i="1" s="1"/>
  <c r="V29" i="1" a="1"/>
  <c r="V29" i="1" s="1"/>
  <c r="Z254" i="1"/>
  <c r="X254" i="1" a="1"/>
  <c r="X254" i="1" s="1"/>
  <c r="U222" i="1" a="1"/>
  <c r="U222" i="1" s="1"/>
  <c r="Z190" i="1"/>
  <c r="U118" i="1" a="1"/>
  <c r="U118" i="1" s="1"/>
  <c r="W62" i="1" a="1"/>
  <c r="W62" i="1" s="1"/>
  <c r="X62" i="1" a="1"/>
  <c r="X62" i="1" s="1"/>
  <c r="X16" i="1" a="1"/>
  <c r="X16" i="1" s="1"/>
  <c r="W16" i="1" a="1"/>
  <c r="W16" i="1" s="1"/>
  <c r="V330" i="1" a="1"/>
  <c r="V330" i="1" s="1"/>
  <c r="Z330" i="1"/>
  <c r="U330" i="1" a="1"/>
  <c r="U330" i="1" s="1"/>
  <c r="AB330" i="1" a="1"/>
  <c r="AB330" i="1" s="1"/>
  <c r="W330" i="1" a="1"/>
  <c r="W330" i="1" s="1"/>
  <c r="X330" i="1" a="1"/>
  <c r="X330" i="1" s="1"/>
  <c r="Y330" i="1" a="1"/>
  <c r="Y330" i="1" s="1"/>
  <c r="X323" i="1" a="1"/>
  <c r="X323" i="1" s="1"/>
  <c r="W284" i="1" a="1"/>
  <c r="W284" i="1" s="1"/>
  <c r="V303" i="1" a="1"/>
  <c r="V303" i="1" s="1"/>
  <c r="Z303" i="1"/>
  <c r="V331" i="1" a="1"/>
  <c r="V331" i="1" s="1"/>
  <c r="Z331" i="1"/>
  <c r="U331" i="1" a="1"/>
  <c r="U331" i="1" s="1"/>
  <c r="W331" i="1" a="1"/>
  <c r="W331" i="1" s="1"/>
  <c r="X331" i="1" a="1"/>
  <c r="X331" i="1" s="1"/>
  <c r="AB331" i="1" a="1"/>
  <c r="AB331" i="1" s="1"/>
  <c r="X285" i="1" a="1"/>
  <c r="X285" i="1" s="1"/>
  <c r="Y285" i="1" a="1"/>
  <c r="Y285" i="1" s="1"/>
  <c r="U285" i="1" a="1"/>
  <c r="U285" i="1" s="1"/>
  <c r="V285" i="1" a="1"/>
  <c r="V285" i="1" s="1"/>
  <c r="W285" i="1" a="1"/>
  <c r="W285" i="1" s="1"/>
  <c r="Z285" i="1"/>
  <c r="AB285" i="1" a="1"/>
  <c r="AB285" i="1" s="1"/>
  <c r="V329" i="1" a="1"/>
  <c r="V329" i="1" s="1"/>
  <c r="AB98" i="1" a="1"/>
  <c r="AB98" i="1" s="1"/>
  <c r="AB209" i="1" a="1"/>
  <c r="AB209" i="1" s="1"/>
  <c r="Y297" i="1" a="1"/>
  <c r="Y297" i="1" s="1"/>
  <c r="V263" i="1" a="1"/>
  <c r="V263" i="1" s="1"/>
  <c r="Y47" i="1" a="1"/>
  <c r="Y47" i="1" s="1"/>
  <c r="U47" i="1" a="1"/>
  <c r="U47" i="1" s="1"/>
  <c r="X168" i="1" a="1"/>
  <c r="X168" i="1" s="1"/>
  <c r="U168" i="1" a="1"/>
  <c r="U168" i="1" s="1"/>
  <c r="W168" i="1" a="1"/>
  <c r="W168" i="1" s="1"/>
  <c r="Y168" i="1" a="1"/>
  <c r="Y168" i="1" s="1"/>
  <c r="Z168" i="1"/>
  <c r="AB168" i="1" a="1"/>
  <c r="AB168" i="1" s="1"/>
  <c r="V168" i="1" a="1"/>
  <c r="V168" i="1" s="1"/>
  <c r="AB112" i="1" a="1"/>
  <c r="AB112" i="1" s="1"/>
  <c r="Z112" i="1"/>
  <c r="U112" i="1" a="1"/>
  <c r="U112" i="1" s="1"/>
  <c r="W112" i="1" a="1"/>
  <c r="W112" i="1" s="1"/>
  <c r="V112" i="1" a="1"/>
  <c r="V112" i="1" s="1"/>
  <c r="Y112" i="1" a="1"/>
  <c r="Y112" i="1" s="1"/>
  <c r="X112" i="1" a="1"/>
  <c r="X112" i="1" s="1"/>
  <c r="Z313" i="1"/>
  <c r="V313" i="1" a="1"/>
  <c r="V313" i="1" s="1"/>
  <c r="U313" i="1" a="1"/>
  <c r="U313" i="1" s="1"/>
  <c r="AB313" i="1" a="1"/>
  <c r="AB313" i="1" s="1"/>
  <c r="W313" i="1" a="1"/>
  <c r="W313" i="1" s="1"/>
  <c r="Y313" i="1" a="1"/>
  <c r="Y313" i="1" s="1"/>
  <c r="X313" i="1" a="1"/>
  <c r="X313" i="1" s="1"/>
  <c r="V185" i="1" a="1"/>
  <c r="V185" i="1" s="1"/>
  <c r="Y185" i="1" a="1"/>
  <c r="Y185" i="1" s="1"/>
  <c r="U38" i="1" a="1"/>
  <c r="U38" i="1" s="1"/>
  <c r="W38" i="1" a="1"/>
  <c r="W38" i="1" s="1"/>
  <c r="X38" i="1" a="1"/>
  <c r="X38" i="1" s="1"/>
  <c r="Y38" i="1" a="1"/>
  <c r="Y38" i="1" s="1"/>
  <c r="V38" i="1" a="1"/>
  <c r="V38" i="1" s="1"/>
  <c r="Z38" i="1"/>
  <c r="AB38" i="1" a="1"/>
  <c r="AB38" i="1" s="1"/>
  <c r="U353" i="1" a="1"/>
  <c r="U353" i="1" s="1"/>
  <c r="X353" i="1" a="1"/>
  <c r="X353" i="1" s="1"/>
  <c r="X142" i="1" a="1"/>
  <c r="X142" i="1" s="1"/>
  <c r="W142" i="1" a="1"/>
  <c r="W142" i="1" s="1"/>
  <c r="Y142" i="1" a="1"/>
  <c r="Y142" i="1" s="1"/>
  <c r="U142" i="1" a="1"/>
  <c r="U142" i="1" s="1"/>
  <c r="Z142" i="1"/>
  <c r="V142" i="1" a="1"/>
  <c r="V142" i="1" s="1"/>
  <c r="AB142" i="1" a="1"/>
  <c r="AB142" i="1" s="1"/>
  <c r="Y54" i="1" a="1"/>
  <c r="Y54" i="1" s="1"/>
  <c r="U195" i="1" a="1"/>
  <c r="U195" i="1" s="1"/>
  <c r="AB195" i="1" a="1"/>
  <c r="AB195" i="1" s="1"/>
  <c r="V195" i="1" a="1"/>
  <c r="V195" i="1" s="1"/>
  <c r="Z195" i="1"/>
  <c r="Y195" i="1" a="1"/>
  <c r="Y195" i="1" s="1"/>
  <c r="W195" i="1" a="1"/>
  <c r="W195" i="1" s="1"/>
  <c r="X195" i="1" a="1"/>
  <c r="X195" i="1" s="1"/>
  <c r="Z187" i="1"/>
  <c r="W270" i="1" a="1"/>
  <c r="W270" i="1" s="1"/>
  <c r="Y270" i="1" a="1"/>
  <c r="Y270" i="1" s="1"/>
  <c r="X270" i="1" a="1"/>
  <c r="X270" i="1" s="1"/>
  <c r="AB270" i="1" a="1"/>
  <c r="AB270" i="1" s="1"/>
  <c r="U270" i="1" a="1"/>
  <c r="U270" i="1" s="1"/>
  <c r="Z270" i="1"/>
  <c r="V270" i="1" a="1"/>
  <c r="V270" i="1" s="1"/>
  <c r="U72" i="1" a="1"/>
  <c r="U72" i="1" s="1"/>
  <c r="V72" i="1" a="1"/>
  <c r="V72" i="1" s="1"/>
  <c r="U64" i="1" a="1"/>
  <c r="U64" i="1" s="1"/>
  <c r="V64" i="1" a="1"/>
  <c r="V64" i="1" s="1"/>
  <c r="W236" i="1" a="1"/>
  <c r="W236" i="1" s="1"/>
  <c r="Z236" i="1"/>
  <c r="X236" i="1" a="1"/>
  <c r="X236" i="1" s="1"/>
  <c r="U236" i="1" a="1"/>
  <c r="U236" i="1" s="1"/>
  <c r="V236" i="1" a="1"/>
  <c r="V236" i="1" s="1"/>
  <c r="Z140" i="1"/>
  <c r="V140" i="1" a="1"/>
  <c r="V140" i="1" s="1"/>
  <c r="W140" i="1" a="1"/>
  <c r="W140" i="1" s="1"/>
  <c r="Y140" i="1" a="1"/>
  <c r="Y140" i="1" s="1"/>
  <c r="U140" i="1" a="1"/>
  <c r="U140" i="1" s="1"/>
  <c r="X140" i="1" a="1"/>
  <c r="X140" i="1" s="1"/>
  <c r="AB140" i="1" a="1"/>
  <c r="AB140" i="1" s="1"/>
  <c r="U44" i="1" a="1"/>
  <c r="U44" i="1" s="1"/>
  <c r="Y44" i="1" a="1"/>
  <c r="Y44" i="1" s="1"/>
  <c r="Z44" i="1"/>
  <c r="W36" i="1" a="1"/>
  <c r="W36" i="1" s="1"/>
  <c r="X36" i="1" a="1"/>
  <c r="X36" i="1" s="1"/>
  <c r="Z36" i="1"/>
  <c r="AB36" i="1" a="1"/>
  <c r="AB36" i="1" s="1"/>
  <c r="V36" i="1" a="1"/>
  <c r="V36" i="1" s="1"/>
  <c r="Y36" i="1" a="1"/>
  <c r="Y36" i="1" s="1"/>
  <c r="U36" i="1" a="1"/>
  <c r="U36" i="1" s="1"/>
  <c r="U86" i="1" a="1"/>
  <c r="U86" i="1" s="1"/>
  <c r="X86" i="1" a="1"/>
  <c r="X86" i="1" s="1"/>
  <c r="W86" i="1" a="1"/>
  <c r="W86" i="1" s="1"/>
  <c r="V311" i="1" a="1"/>
  <c r="V311" i="1" s="1"/>
  <c r="Z119" i="1"/>
  <c r="Z23" i="1"/>
  <c r="V216" i="1" a="1"/>
  <c r="V216" i="1" s="1"/>
  <c r="Z120" i="1"/>
  <c r="Y277" i="1" a="1"/>
  <c r="Y277" i="1" s="1"/>
  <c r="Y289" i="1" a="1"/>
  <c r="Y289" i="1" s="1"/>
  <c r="W233" i="1" a="1"/>
  <c r="W233" i="1" s="1"/>
  <c r="X185" i="1" a="1"/>
  <c r="X185" i="1" s="1"/>
  <c r="V65" i="1" a="1"/>
  <c r="V65" i="1" s="1"/>
  <c r="U234" i="1" a="1"/>
  <c r="U234" i="1" s="1"/>
  <c r="Z138" i="1"/>
  <c r="U74" i="1" a="1"/>
  <c r="U74" i="1" s="1"/>
  <c r="AB198" i="1" a="1"/>
  <c r="AB198" i="1" s="1"/>
  <c r="X235" i="1" a="1"/>
  <c r="X235" i="1" s="1"/>
  <c r="Z179" i="1"/>
  <c r="X139" i="1" a="1"/>
  <c r="X139" i="1" s="1"/>
  <c r="Y83" i="1" a="1"/>
  <c r="Y83" i="1" s="1"/>
  <c r="W35" i="1" a="1"/>
  <c r="W35" i="1" s="1"/>
  <c r="Z308" i="1"/>
  <c r="Y292" i="1" a="1"/>
  <c r="Y292" i="1" s="1"/>
  <c r="Y276" i="1" a="1"/>
  <c r="Y276" i="1" s="1"/>
  <c r="Z260" i="1"/>
  <c r="U204" i="1" a="1"/>
  <c r="U204" i="1" s="1"/>
  <c r="U148" i="1" a="1"/>
  <c r="U148" i="1" s="1"/>
  <c r="AB44" i="1" a="1"/>
  <c r="AB44" i="1" s="1"/>
  <c r="Y86" i="1" a="1"/>
  <c r="Y86" i="1" s="1"/>
  <c r="U237" i="1" a="1"/>
  <c r="U237" i="1" s="1"/>
  <c r="Y189" i="1" a="1"/>
  <c r="Y189" i="1" s="1"/>
  <c r="Y141" i="1" a="1"/>
  <c r="Y141" i="1" s="1"/>
  <c r="X85" i="1" a="1"/>
  <c r="X85" i="1" s="1"/>
  <c r="V77" i="1" a="1"/>
  <c r="V77" i="1" s="1"/>
  <c r="V37" i="1" a="1"/>
  <c r="V37" i="1" s="1"/>
  <c r="W302" i="1" a="1"/>
  <c r="W302" i="1" s="1"/>
  <c r="V222" i="1" a="1"/>
  <c r="V222" i="1" s="1"/>
  <c r="AB62" i="1" a="1"/>
  <c r="AB62" i="1" s="1"/>
  <c r="Z297" i="1"/>
  <c r="U289" i="1" a="1"/>
  <c r="U289" i="1" s="1"/>
  <c r="Y15" i="1" a="1"/>
  <c r="Y15" i="1" s="1"/>
  <c r="Z15" i="1"/>
  <c r="AB15" i="1" a="1"/>
  <c r="AB15" i="1" s="1"/>
  <c r="U15" i="1" a="1"/>
  <c r="U15" i="1" s="1"/>
  <c r="V15" i="1" a="1"/>
  <c r="V15" i="1" s="1"/>
  <c r="W15" i="1" a="1"/>
  <c r="W15" i="1" s="1"/>
  <c r="X15" i="1" a="1"/>
  <c r="X15" i="1" s="1"/>
  <c r="Z312" i="1"/>
  <c r="Y288" i="1" a="1"/>
  <c r="Y288" i="1" s="1"/>
  <c r="Z288" i="1"/>
  <c r="V280" i="1" a="1"/>
  <c r="V280" i="1" s="1"/>
  <c r="W280" i="1" a="1"/>
  <c r="W280" i="1" s="1"/>
  <c r="U280" i="1" a="1"/>
  <c r="U280" i="1" s="1"/>
  <c r="AB280" i="1" a="1"/>
  <c r="AB280" i="1" s="1"/>
  <c r="X280" i="1" a="1"/>
  <c r="X280" i="1" s="1"/>
  <c r="Y280" i="1" a="1"/>
  <c r="Y280" i="1" s="1"/>
  <c r="Z280" i="1"/>
  <c r="Z272" i="1"/>
  <c r="V272" i="1" a="1"/>
  <c r="V272" i="1" s="1"/>
  <c r="V176" i="1" a="1"/>
  <c r="V176" i="1" s="1"/>
  <c r="Y176" i="1" a="1"/>
  <c r="Y176" i="1" s="1"/>
  <c r="U107" i="1" a="1"/>
  <c r="U107" i="1" s="1"/>
  <c r="W107" i="1" a="1"/>
  <c r="W107" i="1" s="1"/>
  <c r="X283" i="1" a="1"/>
  <c r="X283" i="1" s="1"/>
  <c r="W283" i="1" a="1"/>
  <c r="W283" i="1" s="1"/>
  <c r="Y249" i="1" a="1"/>
  <c r="Y249" i="1" s="1"/>
  <c r="W249" i="1" a="1"/>
  <c r="W249" i="1" s="1"/>
  <c r="AB249" i="1" a="1"/>
  <c r="AB249" i="1" s="1"/>
  <c r="X249" i="1" a="1"/>
  <c r="X249" i="1" s="1"/>
  <c r="U249" i="1" a="1"/>
  <c r="U249" i="1" s="1"/>
  <c r="Z249" i="1"/>
  <c r="V249" i="1" a="1"/>
  <c r="V249" i="1" s="1"/>
  <c r="W145" i="1" a="1"/>
  <c r="W145" i="1" s="1"/>
  <c r="X145" i="1" a="1"/>
  <c r="X145" i="1" s="1"/>
  <c r="U145" i="1" a="1"/>
  <c r="U145" i="1" s="1"/>
  <c r="Z145" i="1"/>
  <c r="AB145" i="1" a="1"/>
  <c r="AB145" i="1" s="1"/>
  <c r="Y145" i="1" a="1"/>
  <c r="Y145" i="1" s="1"/>
  <c r="V145" i="1" a="1"/>
  <c r="V145" i="1" s="1"/>
  <c r="U274" i="1" a="1"/>
  <c r="U274" i="1" s="1"/>
  <c r="Y146" i="1" a="1"/>
  <c r="Y146" i="1" s="1"/>
  <c r="V146" i="1" a="1"/>
  <c r="V146" i="1" s="1"/>
  <c r="Y26" i="1" a="1"/>
  <c r="Y26" i="1" s="1"/>
  <c r="V344" i="1" a="1"/>
  <c r="V344" i="1" s="1"/>
  <c r="W235" i="1" a="1"/>
  <c r="W235" i="1" s="1"/>
  <c r="U227" i="1" a="1"/>
  <c r="U227" i="1" s="1"/>
  <c r="Z227" i="1"/>
  <c r="W227" i="1" a="1"/>
  <c r="W227" i="1" s="1"/>
  <c r="X227" i="1" a="1"/>
  <c r="X227" i="1" s="1"/>
  <c r="AB227" i="1" a="1"/>
  <c r="AB227" i="1" s="1"/>
  <c r="V227" i="1" a="1"/>
  <c r="V227" i="1" s="1"/>
  <c r="Y227" i="1" a="1"/>
  <c r="Y227" i="1" s="1"/>
  <c r="Z139" i="1"/>
  <c r="W131" i="1" a="1"/>
  <c r="W131" i="1" s="1"/>
  <c r="X131" i="1" a="1"/>
  <c r="X131" i="1" s="1"/>
  <c r="Z131" i="1"/>
  <c r="Y131" i="1" a="1"/>
  <c r="Y131" i="1" s="1"/>
  <c r="AB131" i="1" a="1"/>
  <c r="AB131" i="1" s="1"/>
  <c r="V131" i="1" a="1"/>
  <c r="V131" i="1" s="1"/>
  <c r="U131" i="1" a="1"/>
  <c r="U131" i="1" s="1"/>
  <c r="V158" i="1" a="1"/>
  <c r="V158" i="1" s="1"/>
  <c r="AB158" i="1" a="1"/>
  <c r="AB158" i="1" s="1"/>
  <c r="U158" i="1" a="1"/>
  <c r="U158" i="1" s="1"/>
  <c r="W158" i="1" a="1"/>
  <c r="W158" i="1" s="1"/>
  <c r="Z158" i="1"/>
  <c r="Y158" i="1" a="1"/>
  <c r="Y158" i="1" s="1"/>
  <c r="X158" i="1" a="1"/>
  <c r="X158" i="1" s="1"/>
  <c r="Z126" i="1"/>
  <c r="X126" i="1" a="1"/>
  <c r="X126" i="1" s="1"/>
  <c r="X278" i="1" a="1"/>
  <c r="X278" i="1" s="1"/>
  <c r="X215" i="1" a="1"/>
  <c r="X215" i="1" s="1"/>
  <c r="U256" i="1" a="1"/>
  <c r="U256" i="1" s="1"/>
  <c r="W88" i="1" a="1"/>
  <c r="W88" i="1" s="1"/>
  <c r="Y283" i="1" a="1"/>
  <c r="Y283" i="1" s="1"/>
  <c r="AB287" i="1" a="1"/>
  <c r="AB287" i="1" s="1"/>
  <c r="Z127" i="1"/>
  <c r="X63" i="1" a="1"/>
  <c r="X63" i="1" s="1"/>
  <c r="V296" i="1" a="1"/>
  <c r="V296" i="1" s="1"/>
  <c r="Y322" i="1" a="1"/>
  <c r="Y322" i="1" s="1"/>
  <c r="V265" i="1" a="1"/>
  <c r="V265" i="1" s="1"/>
  <c r="W153" i="1" a="1"/>
  <c r="W153" i="1" s="1"/>
  <c r="Z97" i="1"/>
  <c r="U73" i="1" a="1"/>
  <c r="U73" i="1" s="1"/>
  <c r="Z269" i="1"/>
  <c r="V306" i="1" a="1"/>
  <c r="V306" i="1" s="1"/>
  <c r="U290" i="1" a="1"/>
  <c r="U290" i="1" s="1"/>
  <c r="Y274" i="1" a="1"/>
  <c r="Y274" i="1" s="1"/>
  <c r="X258" i="1" a="1"/>
  <c r="X258" i="1" s="1"/>
  <c r="U194" i="1" a="1"/>
  <c r="U194" i="1" s="1"/>
  <c r="U146" i="1" a="1"/>
  <c r="U146" i="1" s="1"/>
  <c r="Y82" i="1" a="1"/>
  <c r="Y82" i="1" s="1"/>
  <c r="Z34" i="1"/>
  <c r="AB299" i="1" a="1"/>
  <c r="AB299" i="1" s="1"/>
  <c r="W203" i="1" a="1"/>
  <c r="W203" i="1" s="1"/>
  <c r="Y147" i="1" a="1"/>
  <c r="Y147" i="1" s="1"/>
  <c r="U91" i="1" a="1"/>
  <c r="U91" i="1" s="1"/>
  <c r="V43" i="1" a="1"/>
  <c r="V43" i="1" s="1"/>
  <c r="W166" i="1" a="1"/>
  <c r="W166" i="1" s="1"/>
  <c r="W333" i="1" a="1"/>
  <c r="W333" i="1" s="1"/>
  <c r="Y212" i="1" a="1"/>
  <c r="Y212" i="1" s="1"/>
  <c r="Y156" i="1" a="1"/>
  <c r="Y156" i="1" s="1"/>
  <c r="X100" i="1" a="1"/>
  <c r="X100" i="1" s="1"/>
  <c r="Y52" i="1" a="1"/>
  <c r="Y52" i="1" s="1"/>
  <c r="X294" i="1" a="1"/>
  <c r="X294" i="1" s="1"/>
  <c r="X150" i="1" a="1"/>
  <c r="X150" i="1" s="1"/>
  <c r="W56" i="1" a="1"/>
  <c r="W56" i="1" s="1"/>
  <c r="Y45" i="1" a="1"/>
  <c r="Y45" i="1" s="1"/>
  <c r="X78" i="1" a="1"/>
  <c r="X78" i="1" s="1"/>
  <c r="V355" i="1" a="1"/>
  <c r="V355" i="1" s="1"/>
  <c r="Z339" i="1"/>
  <c r="AB75" i="1" a="1"/>
  <c r="AB75" i="1" s="1"/>
  <c r="AB84" i="1" a="1"/>
  <c r="AB84" i="1" s="1"/>
  <c r="V288" i="1" a="1"/>
  <c r="V288" i="1" s="1"/>
  <c r="Y198" i="1" a="1"/>
  <c r="Y198" i="1" s="1"/>
  <c r="Y247" i="1" a="1"/>
  <c r="Y247" i="1" s="1"/>
  <c r="Z341" i="1"/>
  <c r="Z264" i="1"/>
  <c r="Y353" i="1" a="1"/>
  <c r="Y353" i="1" s="1"/>
  <c r="AB61" i="1" a="1"/>
  <c r="AB61" i="1" s="1"/>
  <c r="AB275" i="1" a="1"/>
  <c r="AB275" i="1" s="1"/>
  <c r="AB201" i="1" a="1"/>
  <c r="AB201" i="1" s="1"/>
  <c r="AB16" i="1" a="1"/>
  <c r="AB16" i="1" s="1"/>
  <c r="AB308" i="1" a="1"/>
  <c r="AB308" i="1" s="1"/>
  <c r="AB248" i="1" a="1"/>
  <c r="AB248" i="1" s="1"/>
  <c r="AB177" i="1" a="1"/>
  <c r="AB177" i="1" s="1"/>
  <c r="AB111" i="1" a="1"/>
  <c r="AB111" i="1" s="1"/>
  <c r="AB52" i="1" a="1"/>
  <c r="AB52" i="1" s="1"/>
  <c r="AB327" i="1" a="1"/>
  <c r="AB327" i="1" s="1"/>
  <c r="AB267" i="1" a="1"/>
  <c r="AB267" i="1" s="1"/>
  <c r="AB199" i="1" a="1"/>
  <c r="AB199" i="1" s="1"/>
  <c r="AB73" i="1" a="1"/>
  <c r="AB73" i="1" s="1"/>
  <c r="AB14" i="1" a="1"/>
  <c r="AB14" i="1" s="1"/>
  <c r="AB306" i="1" a="1"/>
  <c r="AB306" i="1" s="1"/>
  <c r="AB239" i="1" a="1"/>
  <c r="AB239" i="1" s="1"/>
  <c r="AB183" i="1" a="1"/>
  <c r="AB183" i="1" s="1"/>
  <c r="AB125" i="1" a="1"/>
  <c r="AB125" i="1" s="1"/>
  <c r="AB58" i="1" a="1"/>
  <c r="AB58" i="1" s="1"/>
  <c r="AB346" i="1" a="1"/>
  <c r="AB346" i="1" s="1"/>
  <c r="AB218" i="1" a="1"/>
  <c r="AB218" i="1" s="1"/>
  <c r="AB153" i="1" a="1"/>
  <c r="AB153" i="1" s="1"/>
  <c r="AB86" i="1" a="1"/>
  <c r="AB86" i="1" s="1"/>
  <c r="AB27" i="1" a="1"/>
  <c r="AB27" i="1" s="1"/>
  <c r="AB298" i="1" a="1"/>
  <c r="AB298" i="1" s="1"/>
  <c r="AB238" i="1" a="1"/>
  <c r="AB238" i="1" s="1"/>
  <c r="AB166" i="1" a="1"/>
  <c r="AB166" i="1" s="1"/>
  <c r="AB108" i="1" a="1"/>
  <c r="AB108" i="1" s="1"/>
  <c r="AB41" i="1" a="1"/>
  <c r="AB41" i="1" s="1"/>
  <c r="AB263" i="1" a="1"/>
  <c r="AB263" i="1" s="1"/>
  <c r="AB203" i="1" a="1"/>
  <c r="AB203" i="1" s="1"/>
  <c r="AB136" i="1" a="1"/>
  <c r="AB136" i="1" s="1"/>
  <c r="AB77" i="1" a="1"/>
  <c r="AB77" i="1" s="1"/>
  <c r="AB357" i="1" a="1"/>
  <c r="AB357" i="1" s="1"/>
  <c r="AB290" i="1" a="1"/>
  <c r="AB290" i="1" s="1"/>
  <c r="AB229" i="1" a="1"/>
  <c r="AB229" i="1" s="1"/>
  <c r="AB165" i="1" a="1"/>
  <c r="AB165" i="1" s="1"/>
  <c r="AB99" i="1" a="1"/>
  <c r="AB99" i="1" s="1"/>
  <c r="AB32" i="1" a="1"/>
  <c r="AB32" i="1" s="1"/>
  <c r="V234" i="1" a="1"/>
  <c r="V234" i="1" s="1"/>
  <c r="U297" i="1" a="1"/>
  <c r="U297" i="1" s="1"/>
  <c r="V350" i="1" a="1"/>
  <c r="V350" i="1" s="1"/>
  <c r="Y339" i="1" a="1"/>
  <c r="Y339" i="1" s="1"/>
  <c r="V318" i="1" a="1"/>
  <c r="V318" i="1" s="1"/>
  <c r="X307" i="1" a="1"/>
  <c r="X307" i="1" s="1"/>
  <c r="Z296" i="1"/>
  <c r="V287" i="1" a="1"/>
  <c r="V287" i="1" s="1"/>
  <c r="X276" i="1" a="1"/>
  <c r="X276" i="1" s="1"/>
  <c r="Y266" i="1" a="1"/>
  <c r="Y266" i="1" s="1"/>
  <c r="Y255" i="1" a="1"/>
  <c r="Y255" i="1" s="1"/>
  <c r="X244" i="1" a="1"/>
  <c r="X244" i="1" s="1"/>
  <c r="Z235" i="1"/>
  <c r="W223" i="1" a="1"/>
  <c r="W223" i="1" s="1"/>
  <c r="X213" i="1" a="1"/>
  <c r="X213" i="1" s="1"/>
  <c r="W191" i="1" a="1"/>
  <c r="W191" i="1" s="1"/>
  <c r="U115" i="1" a="1"/>
  <c r="U115" i="1" s="1"/>
  <c r="X343" i="1" a="1"/>
  <c r="X343" i="1" s="1"/>
  <c r="U321" i="1" a="1"/>
  <c r="U321" i="1" s="1"/>
  <c r="W308" i="1" a="1"/>
  <c r="W308" i="1" s="1"/>
  <c r="Y296" i="1" a="1"/>
  <c r="Y296" i="1" s="1"/>
  <c r="U288" i="1" a="1"/>
  <c r="U288" i="1" s="1"/>
  <c r="W275" i="1" a="1"/>
  <c r="W275" i="1" s="1"/>
  <c r="X263" i="1" a="1"/>
  <c r="X263" i="1" s="1"/>
  <c r="X252" i="1" a="1"/>
  <c r="X252" i="1" s="1"/>
  <c r="W241" i="1" a="1"/>
  <c r="W241" i="1" s="1"/>
  <c r="V232" i="1" a="1"/>
  <c r="V232" i="1" s="1"/>
  <c r="V223" i="1" a="1"/>
  <c r="V223" i="1" s="1"/>
  <c r="U216" i="1" a="1"/>
  <c r="U216" i="1" s="1"/>
  <c r="U114" i="1" a="1"/>
  <c r="U114" i="1" s="1"/>
  <c r="X341" i="1" a="1"/>
  <c r="X341" i="1" s="1"/>
  <c r="Z318" i="1"/>
  <c r="W309" i="1" a="1"/>
  <c r="W309" i="1" s="1"/>
  <c r="X298" i="1" a="1"/>
  <c r="X298" i="1" s="1"/>
  <c r="Z287" i="1"/>
  <c r="V278" i="1" a="1"/>
  <c r="V278" i="1" s="1"/>
  <c r="W267" i="1" a="1"/>
  <c r="W267" i="1" s="1"/>
  <c r="X256" i="1" a="1"/>
  <c r="X256" i="1" s="1"/>
  <c r="W245" i="1" a="1"/>
  <c r="W245" i="1" s="1"/>
  <c r="Z233" i="1"/>
  <c r="X219" i="1" a="1"/>
  <c r="X219" i="1" s="1"/>
  <c r="X209" i="1" a="1"/>
  <c r="X209" i="1" s="1"/>
  <c r="Z136" i="1"/>
  <c r="U62" i="1" a="1"/>
  <c r="U62" i="1" s="1"/>
  <c r="W342" i="1" a="1"/>
  <c r="W342" i="1" s="1"/>
  <c r="Y320" i="1" a="1"/>
  <c r="Y320" i="1" s="1"/>
  <c r="U312" i="1" a="1"/>
  <c r="U312" i="1" s="1"/>
  <c r="W299" i="1" a="1"/>
  <c r="W299" i="1" s="1"/>
  <c r="Y287" i="1" a="1"/>
  <c r="Y287" i="1" s="1"/>
  <c r="U279" i="1" a="1"/>
  <c r="U279" i="1" s="1"/>
  <c r="W266" i="1" a="1"/>
  <c r="W266" i="1" s="1"/>
  <c r="W255" i="1" a="1"/>
  <c r="W255" i="1" s="1"/>
  <c r="V244" i="1" a="1"/>
  <c r="V244" i="1" s="1"/>
  <c r="X234" i="1" a="1"/>
  <c r="X234" i="1" s="1"/>
  <c r="Y215" i="1" a="1"/>
  <c r="Y215" i="1" s="1"/>
  <c r="V343" i="1" a="1"/>
  <c r="V343" i="1" s="1"/>
  <c r="X322" i="1" a="1"/>
  <c r="X322" i="1" s="1"/>
  <c r="Z311" i="1"/>
  <c r="V302" i="1" a="1"/>
  <c r="V302" i="1" s="1"/>
  <c r="X291" i="1" a="1"/>
  <c r="X291" i="1" s="1"/>
  <c r="V259" i="1" a="1"/>
  <c r="V259" i="1" s="1"/>
  <c r="V248" i="1" a="1"/>
  <c r="V248" i="1" s="1"/>
  <c r="U238" i="1" a="1"/>
  <c r="U238" i="1" s="1"/>
  <c r="V220" i="1" a="1"/>
  <c r="V220" i="1" s="1"/>
  <c r="Y207" i="1" a="1"/>
  <c r="Y207" i="1" s="1"/>
  <c r="V119" i="1" a="1"/>
  <c r="V119" i="1" s="1"/>
  <c r="X348" i="1" a="1"/>
  <c r="X348" i="1" s="1"/>
  <c r="U339" i="1" a="1"/>
  <c r="U339" i="1" s="1"/>
  <c r="V327" i="1" a="1"/>
  <c r="V327" i="1" s="1"/>
  <c r="Y314" i="1" a="1"/>
  <c r="Y314" i="1" s="1"/>
  <c r="U306" i="1" a="1"/>
  <c r="U306" i="1" s="1"/>
  <c r="W294" i="1" a="1"/>
  <c r="W294" i="1" s="1"/>
  <c r="Y281" i="1" a="1"/>
  <c r="Y281" i="1" s="1"/>
  <c r="U273" i="1" a="1"/>
  <c r="U273" i="1" s="1"/>
  <c r="U252" i="1" a="1"/>
  <c r="U252" i="1" s="1"/>
  <c r="Z242" i="1"/>
  <c r="V235" i="1" a="1"/>
  <c r="V235" i="1" s="1"/>
  <c r="X224" i="1" a="1"/>
  <c r="X224" i="1" s="1"/>
  <c r="U212" i="1" a="1"/>
  <c r="U212" i="1" s="1"/>
  <c r="V118" i="1" a="1"/>
  <c r="V118" i="1" s="1"/>
  <c r="W45" i="1" a="1"/>
  <c r="W45" i="1" s="1"/>
  <c r="U342" i="1" a="1"/>
  <c r="U342" i="1" s="1"/>
  <c r="U334" i="1" a="1"/>
  <c r="U334" i="1" s="1"/>
  <c r="V323" i="1" a="1"/>
  <c r="V323" i="1" s="1"/>
  <c r="Z302" i="1"/>
  <c r="W293" i="1" a="1"/>
  <c r="W293" i="1" s="1"/>
  <c r="X282" i="1" a="1"/>
  <c r="X282" i="1" s="1"/>
  <c r="U264" i="1" a="1"/>
  <c r="U264" i="1" s="1"/>
  <c r="U254" i="1" a="1"/>
  <c r="U254" i="1" s="1"/>
  <c r="Y244" i="1" a="1"/>
  <c r="Y244" i="1" s="1"/>
  <c r="Z228" i="1"/>
  <c r="X214" i="1" a="1"/>
  <c r="X214" i="1" s="1"/>
  <c r="W178" i="1" a="1"/>
  <c r="W178" i="1" s="1"/>
  <c r="W83" i="1" a="1"/>
  <c r="W83" i="1" s="1"/>
  <c r="W201" i="1" a="1"/>
  <c r="W201" i="1" s="1"/>
  <c r="V191" i="1" a="1"/>
  <c r="V191" i="1" s="1"/>
  <c r="Z181" i="1"/>
  <c r="Y171" i="1" a="1"/>
  <c r="Y171" i="1" s="1"/>
  <c r="W160" i="1" a="1"/>
  <c r="W160" i="1" s="1"/>
  <c r="Y152" i="1" a="1"/>
  <c r="Y152" i="1" s="1"/>
  <c r="X141" i="1" a="1"/>
  <c r="X141" i="1" s="1"/>
  <c r="Z116" i="1"/>
  <c r="V85" i="1" a="1"/>
  <c r="V85" i="1" s="1"/>
  <c r="Y59" i="1" a="1"/>
  <c r="Y59" i="1" s="1"/>
  <c r="V51" i="1" a="1"/>
  <c r="V51" i="1" s="1"/>
  <c r="X198" i="1" a="1"/>
  <c r="X198" i="1" s="1"/>
  <c r="W187" i="1" a="1"/>
  <c r="W187" i="1" s="1"/>
  <c r="Z164" i="1"/>
  <c r="W156" i="1" a="1"/>
  <c r="W156" i="1" s="1"/>
  <c r="X137" i="1" a="1"/>
  <c r="X137" i="1" s="1"/>
  <c r="W126" i="1" a="1"/>
  <c r="W126" i="1" s="1"/>
  <c r="Y114" i="1" a="1"/>
  <c r="Y114" i="1" s="1"/>
  <c r="W105" i="1" a="1"/>
  <c r="W105" i="1" s="1"/>
  <c r="Z95" i="1"/>
  <c r="V84" i="1" a="1"/>
  <c r="V84" i="1" s="1"/>
  <c r="Z62" i="1"/>
  <c r="X197" i="1" a="1"/>
  <c r="X197" i="1" s="1"/>
  <c r="U190" i="1" a="1"/>
  <c r="U190" i="1" s="1"/>
  <c r="U178" i="1" a="1"/>
  <c r="U178" i="1" s="1"/>
  <c r="Y165" i="1" a="1"/>
  <c r="Y165" i="1" s="1"/>
  <c r="W155" i="1" a="1"/>
  <c r="W155" i="1" s="1"/>
  <c r="U144" i="1" a="1"/>
  <c r="U144" i="1" s="1"/>
  <c r="U122" i="1" a="1"/>
  <c r="U122" i="1" s="1"/>
  <c r="X113" i="1" a="1"/>
  <c r="X113" i="1" s="1"/>
  <c r="U100" i="1" a="1"/>
  <c r="U100" i="1" s="1"/>
  <c r="V86" i="1" a="1"/>
  <c r="V86" i="1" s="1"/>
  <c r="Y62" i="1" a="1"/>
  <c r="Y62" i="1" s="1"/>
  <c r="V54" i="1" a="1"/>
  <c r="V54" i="1" s="1"/>
  <c r="Z202" i="1"/>
  <c r="X182" i="1" a="1"/>
  <c r="X182" i="1" s="1"/>
  <c r="V172" i="1" a="1"/>
  <c r="V172" i="1" s="1"/>
  <c r="Z159" i="1"/>
  <c r="Z146" i="1"/>
  <c r="W137" i="1" a="1"/>
  <c r="W137" i="1" s="1"/>
  <c r="U126" i="1" a="1"/>
  <c r="U126" i="1" s="1"/>
  <c r="X116" i="1" a="1"/>
  <c r="X116" i="1" s="1"/>
  <c r="V104" i="1" a="1"/>
  <c r="V104" i="1" s="1"/>
  <c r="W94" i="1" a="1"/>
  <c r="W94" i="1" s="1"/>
  <c r="Z84" i="1"/>
  <c r="U65" i="1" a="1"/>
  <c r="U65" i="1" s="1"/>
  <c r="Z51" i="1"/>
  <c r="X205" i="1" a="1"/>
  <c r="X205" i="1" s="1"/>
  <c r="V197" i="1" a="1"/>
  <c r="V197" i="1" s="1"/>
  <c r="W183" i="1" a="1"/>
  <c r="W183" i="1" s="1"/>
  <c r="X164" i="1" a="1"/>
  <c r="X164" i="1" s="1"/>
  <c r="V155" i="1" a="1"/>
  <c r="V155" i="1" s="1"/>
  <c r="W134" i="1" a="1"/>
  <c r="W134" i="1" s="1"/>
  <c r="Z125" i="1"/>
  <c r="W116" i="1" a="1"/>
  <c r="W116" i="1" s="1"/>
  <c r="U106" i="1" a="1"/>
  <c r="U106" i="1" s="1"/>
  <c r="W95" i="1" a="1"/>
  <c r="W95" i="1" s="1"/>
  <c r="Z83" i="1"/>
  <c r="U70" i="1" a="1"/>
  <c r="U70" i="1" s="1"/>
  <c r="V61" i="1" a="1"/>
  <c r="V61" i="1" s="1"/>
  <c r="Y51" i="1" a="1"/>
  <c r="Y51" i="1" s="1"/>
  <c r="V206" i="1" a="1"/>
  <c r="V206" i="1" s="1"/>
  <c r="Z198" i="1"/>
  <c r="U187" i="1" a="1"/>
  <c r="U187" i="1" s="1"/>
  <c r="X179" i="1" a="1"/>
  <c r="X179" i="1" s="1"/>
  <c r="W149" i="1" a="1"/>
  <c r="W149" i="1" s="1"/>
  <c r="V138" i="1" a="1"/>
  <c r="V138" i="1" s="1"/>
  <c r="X130" i="1" a="1"/>
  <c r="X130" i="1" s="1"/>
  <c r="X120" i="1" a="1"/>
  <c r="X120" i="1" s="1"/>
  <c r="Z106" i="1"/>
  <c r="W97" i="1" a="1"/>
  <c r="W97" i="1" s="1"/>
  <c r="Z88" i="1"/>
  <c r="U71" i="1" a="1"/>
  <c r="U71" i="1" s="1"/>
  <c r="U58" i="1" a="1"/>
  <c r="U58" i="1" s="1"/>
  <c r="U39" i="1" a="1"/>
  <c r="U39" i="1" s="1"/>
  <c r="Y199" i="1" a="1"/>
  <c r="Y199" i="1" s="1"/>
  <c r="Z185" i="1"/>
  <c r="W163" i="1" a="1"/>
  <c r="W163" i="1" s="1"/>
  <c r="U152" i="1" a="1"/>
  <c r="U152" i="1" s="1"/>
  <c r="U139" i="1" a="1"/>
  <c r="U139" i="1" s="1"/>
  <c r="X127" i="1" a="1"/>
  <c r="X127" i="1" s="1"/>
  <c r="V115" i="1" a="1"/>
  <c r="V115" i="1" s="1"/>
  <c r="Y104" i="1" a="1"/>
  <c r="Y104" i="1" s="1"/>
  <c r="Z91" i="1"/>
  <c r="X83" i="1" a="1"/>
  <c r="X83" i="1" s="1"/>
  <c r="Z70" i="1"/>
  <c r="V62" i="1" a="1"/>
  <c r="V62" i="1" s="1"/>
  <c r="X53" i="1" a="1"/>
  <c r="X53" i="1" s="1"/>
  <c r="X47" i="1" a="1"/>
  <c r="X47" i="1" s="1"/>
  <c r="V28" i="1" a="1"/>
  <c r="V28" i="1" s="1"/>
  <c r="Z19" i="1"/>
  <c r="X48" i="1" a="1"/>
  <c r="X48" i="1" s="1"/>
  <c r="X35" i="1" a="1"/>
  <c r="X35" i="1" s="1"/>
  <c r="Z18" i="1"/>
  <c r="U43" i="1" a="1"/>
  <c r="U43" i="1" s="1"/>
  <c r="W33" i="1" a="1"/>
  <c r="W33" i="1" s="1"/>
  <c r="Z43" i="1"/>
  <c r="U31" i="1" a="1"/>
  <c r="U31" i="1" s="1"/>
  <c r="X22" i="1" a="1"/>
  <c r="X22" i="1" s="1"/>
  <c r="Z45" i="1"/>
  <c r="V35" i="1" a="1"/>
  <c r="V35" i="1" s="1"/>
  <c r="X43" i="1" a="1"/>
  <c r="X43" i="1" s="1"/>
  <c r="V16" i="1" a="1"/>
  <c r="V16" i="1" s="1"/>
  <c r="X44" i="1" a="1"/>
  <c r="X44" i="1" s="1"/>
  <c r="W26" i="1" a="1"/>
  <c r="W26" i="1" s="1"/>
  <c r="U16" i="1" a="1"/>
  <c r="U16" i="1" s="1"/>
  <c r="U298" i="1" a="1"/>
  <c r="U298" i="1" s="1"/>
  <c r="Z353" i="1"/>
  <c r="W362" i="1" a="1"/>
  <c r="W362" i="1" s="1"/>
  <c r="Z298" i="1"/>
  <c r="Z354" i="1"/>
  <c r="Y206" i="1" a="1"/>
  <c r="Y206" i="1" s="1"/>
  <c r="V292" i="1" a="1"/>
  <c r="V292" i="1" s="1"/>
  <c r="U356" i="1" a="1"/>
  <c r="U356" i="1" s="1"/>
  <c r="U209" i="1" a="1"/>
  <c r="U209" i="1" s="1"/>
  <c r="Z300" i="1"/>
  <c r="W353" i="1" a="1"/>
  <c r="W353" i="1" s="1"/>
  <c r="Y362" i="1" a="1"/>
  <c r="Y362" i="1" s="1"/>
  <c r="W286" i="1" a="1"/>
  <c r="W286" i="1" s="1"/>
  <c r="W354" i="1" a="1"/>
  <c r="W354" i="1" s="1"/>
  <c r="X310" i="1" a="1"/>
  <c r="X310" i="1" s="1"/>
  <c r="W358" i="1" a="1"/>
  <c r="W358" i="1" s="1"/>
  <c r="Z333" i="1"/>
  <c r="Z347" i="1"/>
  <c r="Y272" i="1" a="1"/>
  <c r="Y272" i="1" s="1"/>
  <c r="X355" i="1" a="1"/>
  <c r="X355" i="1" s="1"/>
  <c r="AB127" i="1" a="1"/>
  <c r="AB127" i="1" s="1"/>
  <c r="AB336" i="1" a="1"/>
  <c r="AB336" i="1" s="1"/>
  <c r="AB221" i="1" a="1"/>
  <c r="AB221" i="1" s="1"/>
  <c r="AB316" i="1" a="1"/>
  <c r="AB316" i="1" s="1"/>
  <c r="AB82" i="1" a="1"/>
  <c r="AB82" i="1" s="1"/>
  <c r="AB302" i="1" a="1"/>
  <c r="AB302" i="1" s="1"/>
  <c r="AB234" i="1" a="1"/>
  <c r="AB234" i="1" s="1"/>
  <c r="AB170" i="1" a="1"/>
  <c r="AB170" i="1" s="1"/>
  <c r="AB104" i="1" a="1"/>
  <c r="AB104" i="1" s="1"/>
  <c r="AB45" i="1" a="1"/>
  <c r="AB45" i="1" s="1"/>
  <c r="AB321" i="1" a="1"/>
  <c r="AB321" i="1" s="1"/>
  <c r="AB260" i="1" a="1"/>
  <c r="AB260" i="1" s="1"/>
  <c r="AB192" i="1" a="1"/>
  <c r="AB192" i="1" s="1"/>
  <c r="AB300" i="1" a="1"/>
  <c r="AB300" i="1" s="1"/>
  <c r="AB232" i="1" a="1"/>
  <c r="AB232" i="1" s="1"/>
  <c r="AB117" i="1" a="1"/>
  <c r="AB117" i="1" s="1"/>
  <c r="AB50" i="1" a="1"/>
  <c r="AB50" i="1" s="1"/>
  <c r="AB339" i="1" a="1"/>
  <c r="AB339" i="1" s="1"/>
  <c r="AB279" i="1" a="1"/>
  <c r="AB279" i="1" s="1"/>
  <c r="AB211" i="1" a="1"/>
  <c r="AB211" i="1" s="1"/>
  <c r="AB78" i="1" a="1"/>
  <c r="AB78" i="1" s="1"/>
  <c r="AB19" i="1" a="1"/>
  <c r="AB19" i="1" s="1"/>
  <c r="AB291" i="1" a="1"/>
  <c r="AB291" i="1" s="1"/>
  <c r="AB230" i="1" a="1"/>
  <c r="AB230" i="1" s="1"/>
  <c r="AB159" i="1" a="1"/>
  <c r="AB159" i="1" s="1"/>
  <c r="AB101" i="1" a="1"/>
  <c r="AB101" i="1" s="1"/>
  <c r="AB34" i="1" a="1"/>
  <c r="AB34" i="1" s="1"/>
  <c r="AB324" i="1" a="1"/>
  <c r="AB324" i="1" s="1"/>
  <c r="AB257" i="1" a="1"/>
  <c r="AB257" i="1" s="1"/>
  <c r="AB129" i="1" a="1"/>
  <c r="AB129" i="1" s="1"/>
  <c r="AB350" i="1" a="1"/>
  <c r="AB350" i="1" s="1"/>
  <c r="AB283" i="1" a="1"/>
  <c r="AB283" i="1" s="1"/>
  <c r="AB222" i="1" a="1"/>
  <c r="AB222" i="1" s="1"/>
  <c r="AB150" i="1" a="1"/>
  <c r="AB150" i="1" s="1"/>
  <c r="AB91" i="1" a="1"/>
  <c r="AB91" i="1" s="1"/>
  <c r="Y241" i="1" a="1"/>
  <c r="Y241" i="1" s="1"/>
  <c r="Y304" i="1" a="1"/>
  <c r="Y304" i="1" s="1"/>
  <c r="Y354" i="1" a="1"/>
  <c r="Y354" i="1" s="1"/>
  <c r="Y338" i="1" a="1"/>
  <c r="Y338" i="1" s="1"/>
  <c r="Z327" i="1"/>
  <c r="W317" i="1" a="1"/>
  <c r="W317" i="1" s="1"/>
  <c r="X306" i="1" a="1"/>
  <c r="X306" i="1" s="1"/>
  <c r="Z295" i="1"/>
  <c r="V286" i="1" a="1"/>
  <c r="V286" i="1" s="1"/>
  <c r="X275" i="1" a="1"/>
  <c r="X275" i="1" s="1"/>
  <c r="Y265" i="1" a="1"/>
  <c r="Y265" i="1" s="1"/>
  <c r="Y254" i="1" a="1"/>
  <c r="Y254" i="1" s="1"/>
  <c r="X243" i="1" a="1"/>
  <c r="X243" i="1" s="1"/>
  <c r="Z234" i="1"/>
  <c r="Y220" i="1" a="1"/>
  <c r="Y220" i="1" s="1"/>
  <c r="X212" i="1" a="1"/>
  <c r="X212" i="1" s="1"/>
  <c r="Z183" i="1"/>
  <c r="X106" i="1" a="1"/>
  <c r="X106" i="1" s="1"/>
  <c r="X342" i="1" a="1"/>
  <c r="X342" i="1" s="1"/>
  <c r="U320" i="1" a="1"/>
  <c r="U320" i="1" s="1"/>
  <c r="W307" i="1" a="1"/>
  <c r="W307" i="1" s="1"/>
  <c r="Y295" i="1" a="1"/>
  <c r="Y295" i="1" s="1"/>
  <c r="U287" i="1" a="1"/>
  <c r="U287" i="1" s="1"/>
  <c r="W273" i="1" a="1"/>
  <c r="W273" i="1" s="1"/>
  <c r="X251" i="1" a="1"/>
  <c r="X251" i="1" s="1"/>
  <c r="W240" i="1" a="1"/>
  <c r="W240" i="1" s="1"/>
  <c r="V231" i="1" a="1"/>
  <c r="V231" i="1" s="1"/>
  <c r="W222" i="1" a="1"/>
  <c r="W222" i="1" s="1"/>
  <c r="U215" i="1" a="1"/>
  <c r="U215" i="1" s="1"/>
  <c r="W190" i="1" a="1"/>
  <c r="W190" i="1" s="1"/>
  <c r="X105" i="1" a="1"/>
  <c r="X105" i="1" s="1"/>
  <c r="Z348" i="1"/>
  <c r="X340" i="1" a="1"/>
  <c r="X340" i="1" s="1"/>
  <c r="Y329" i="1" a="1"/>
  <c r="Y329" i="1" s="1"/>
  <c r="U318" i="1" a="1"/>
  <c r="U318" i="1" s="1"/>
  <c r="V307" i="1" a="1"/>
  <c r="V307" i="1" s="1"/>
  <c r="X297" i="1" a="1"/>
  <c r="X297" i="1" s="1"/>
  <c r="Z286" i="1"/>
  <c r="W277" i="1" a="1"/>
  <c r="W277" i="1" s="1"/>
  <c r="W265" i="1" a="1"/>
  <c r="W265" i="1" s="1"/>
  <c r="X253" i="1" a="1"/>
  <c r="X253" i="1" s="1"/>
  <c r="V243" i="1" a="1"/>
  <c r="V243" i="1" s="1"/>
  <c r="Z232" i="1"/>
  <c r="Z225" i="1"/>
  <c r="X218" i="1" a="1"/>
  <c r="X218" i="1" s="1"/>
  <c r="V204" i="1" a="1"/>
  <c r="V204" i="1" s="1"/>
  <c r="W129" i="1" a="1"/>
  <c r="W129" i="1" s="1"/>
  <c r="W53" i="1" a="1"/>
  <c r="W53" i="1" s="1"/>
  <c r="W340" i="1" a="1"/>
  <c r="W340" i="1" s="1"/>
  <c r="X329" i="1" a="1"/>
  <c r="X329" i="1" s="1"/>
  <c r="U311" i="1" a="1"/>
  <c r="U311" i="1" s="1"/>
  <c r="W297" i="1" a="1"/>
  <c r="W297" i="1" s="1"/>
  <c r="V277" i="1" a="1"/>
  <c r="V277" i="1" s="1"/>
  <c r="W264" i="1" a="1"/>
  <c r="W264" i="1" s="1"/>
  <c r="W254" i="1" a="1"/>
  <c r="W254" i="1" s="1"/>
  <c r="V242" i="1" a="1"/>
  <c r="V242" i="1" s="1"/>
  <c r="Y233" i="1" a="1"/>
  <c r="Y233" i="1" s="1"/>
  <c r="Y225" i="1" a="1"/>
  <c r="Y225" i="1" s="1"/>
  <c r="U214" i="1" a="1"/>
  <c r="U214" i="1" s="1"/>
  <c r="Z150" i="1"/>
  <c r="Z60" i="1"/>
  <c r="V342" i="1" a="1"/>
  <c r="V342" i="1" s="1"/>
  <c r="X321" i="1" a="1"/>
  <c r="X321" i="1" s="1"/>
  <c r="Z310" i="1"/>
  <c r="W301" i="1" a="1"/>
  <c r="W301" i="1" s="1"/>
  <c r="X290" i="1" a="1"/>
  <c r="X290" i="1" s="1"/>
  <c r="Z279" i="1"/>
  <c r="W258" i="1" a="1"/>
  <c r="W258" i="1" s="1"/>
  <c r="U247" i="1" a="1"/>
  <c r="U247" i="1" s="1"/>
  <c r="X233" i="1" a="1"/>
  <c r="X233" i="1" s="1"/>
  <c r="W218" i="1" a="1"/>
  <c r="W218" i="1" s="1"/>
  <c r="W202" i="1" a="1"/>
  <c r="W202" i="1" s="1"/>
  <c r="Y110" i="1" a="1"/>
  <c r="Y110" i="1" s="1"/>
  <c r="X346" i="1" a="1"/>
  <c r="X346" i="1" s="1"/>
  <c r="V336" i="1" a="1"/>
  <c r="V336" i="1" s="1"/>
  <c r="V326" i="1" a="1"/>
  <c r="V326" i="1" s="1"/>
  <c r="U305" i="1" a="1"/>
  <c r="U305" i="1" s="1"/>
  <c r="W292" i="1" a="1"/>
  <c r="W292" i="1" s="1"/>
  <c r="U272" i="1" a="1"/>
  <c r="U272" i="1" s="1"/>
  <c r="V261" i="1" a="1"/>
  <c r="V261" i="1" s="1"/>
  <c r="U251" i="1" a="1"/>
  <c r="U251" i="1" s="1"/>
  <c r="U242" i="1" a="1"/>
  <c r="U242" i="1" s="1"/>
  <c r="W234" i="1" a="1"/>
  <c r="W234" i="1" s="1"/>
  <c r="Y222" i="1" a="1"/>
  <c r="Y222" i="1" s="1"/>
  <c r="V210" i="1" a="1"/>
  <c r="V210" i="1" s="1"/>
  <c r="Y109" i="1" a="1"/>
  <c r="Y109" i="1" s="1"/>
  <c r="W350" i="1" a="1"/>
  <c r="W350" i="1" s="1"/>
  <c r="U341" i="1" a="1"/>
  <c r="U341" i="1" s="1"/>
  <c r="U333" i="1" a="1"/>
  <c r="U333" i="1" s="1"/>
  <c r="W322" i="1" a="1"/>
  <c r="W322" i="1" s="1"/>
  <c r="X311" i="1" a="1"/>
  <c r="X311" i="1" s="1"/>
  <c r="U302" i="1" a="1"/>
  <c r="U302" i="1" s="1"/>
  <c r="V291" i="1" a="1"/>
  <c r="V291" i="1" s="1"/>
  <c r="X281" i="1" a="1"/>
  <c r="X281" i="1" s="1"/>
  <c r="Z252" i="1"/>
  <c r="Z241" i="1"/>
  <c r="Y213" i="1" a="1"/>
  <c r="Y213" i="1" s="1"/>
  <c r="Z170" i="1"/>
  <c r="X199" i="1" a="1"/>
  <c r="X199" i="1" s="1"/>
  <c r="V190" i="1" a="1"/>
  <c r="V190" i="1" s="1"/>
  <c r="U181" i="1" a="1"/>
  <c r="U181" i="1" s="1"/>
  <c r="Y170" i="1" a="1"/>
  <c r="Y170" i="1" s="1"/>
  <c r="W159" i="1" a="1"/>
  <c r="W159" i="1" s="1"/>
  <c r="Y151" i="1" a="1"/>
  <c r="Y151" i="1" s="1"/>
  <c r="U116" i="1" a="1"/>
  <c r="U116" i="1" s="1"/>
  <c r="W106" i="1" a="1"/>
  <c r="W106" i="1" s="1"/>
  <c r="Y94" i="1" a="1"/>
  <c r="Y94" i="1" s="1"/>
  <c r="U79" i="1" a="1"/>
  <c r="U79" i="1" s="1"/>
  <c r="W68" i="1" a="1"/>
  <c r="W68" i="1" s="1"/>
  <c r="Y58" i="1" a="1"/>
  <c r="Y58" i="1" s="1"/>
  <c r="W44" i="1" a="1"/>
  <c r="W44" i="1" s="1"/>
  <c r="X184" i="1" a="1"/>
  <c r="X184" i="1" s="1"/>
  <c r="V174" i="1" a="1"/>
  <c r="V174" i="1" s="1"/>
  <c r="U164" i="1" a="1"/>
  <c r="U164" i="1" s="1"/>
  <c r="X155" i="1" a="1"/>
  <c r="X155" i="1" s="1"/>
  <c r="V144" i="1" a="1"/>
  <c r="V144" i="1" s="1"/>
  <c r="Y134" i="1" a="1"/>
  <c r="Y134" i="1" s="1"/>
  <c r="V124" i="1" a="1"/>
  <c r="V124" i="1" s="1"/>
  <c r="Y113" i="1" a="1"/>
  <c r="Y113" i="1" s="1"/>
  <c r="W104" i="1" a="1"/>
  <c r="W104" i="1" s="1"/>
  <c r="W93" i="1" a="1"/>
  <c r="W93" i="1" s="1"/>
  <c r="V83" i="1" a="1"/>
  <c r="V83" i="1" s="1"/>
  <c r="Y74" i="1" a="1"/>
  <c r="Y74" i="1" s="1"/>
  <c r="Y61" i="1" a="1"/>
  <c r="Y61" i="1" s="1"/>
  <c r="X206" i="1" a="1"/>
  <c r="X206" i="1" s="1"/>
  <c r="V188" i="1" a="1"/>
  <c r="V188" i="1" s="1"/>
  <c r="U177" i="1" a="1"/>
  <c r="U177" i="1" s="1"/>
  <c r="Z163" i="1"/>
  <c r="X152" i="1" a="1"/>
  <c r="X152" i="1" s="1"/>
  <c r="U143" i="1" a="1"/>
  <c r="U143" i="1" s="1"/>
  <c r="U130" i="1" a="1"/>
  <c r="U130" i="1" s="1"/>
  <c r="U121" i="1" a="1"/>
  <c r="U121" i="1" s="1"/>
  <c r="Z98" i="1"/>
  <c r="U85" i="1" a="1"/>
  <c r="U85" i="1" s="1"/>
  <c r="X74" i="1" a="1"/>
  <c r="X74" i="1" s="1"/>
  <c r="X61" i="1" a="1"/>
  <c r="X61" i="1" s="1"/>
  <c r="U53" i="1" a="1"/>
  <c r="U53" i="1" s="1"/>
  <c r="U202" i="1" a="1"/>
  <c r="U202" i="1" s="1"/>
  <c r="X194" i="1" a="1"/>
  <c r="X194" i="1" s="1"/>
  <c r="Y180" i="1" a="1"/>
  <c r="Y180" i="1" s="1"/>
  <c r="W170" i="1" a="1"/>
  <c r="W170" i="1" s="1"/>
  <c r="X134" i="1" a="1"/>
  <c r="X134" i="1" s="1"/>
  <c r="Z124" i="1"/>
  <c r="X115" i="1" a="1"/>
  <c r="X115" i="1" s="1"/>
  <c r="Z102" i="1"/>
  <c r="U84" i="1" a="1"/>
  <c r="U84" i="1" s="1"/>
  <c r="W74" i="1" a="1"/>
  <c r="W74" i="1" s="1"/>
  <c r="Z63" i="1"/>
  <c r="Z49" i="1"/>
  <c r="X204" i="1" a="1"/>
  <c r="X204" i="1" s="1"/>
  <c r="W182" i="1" a="1"/>
  <c r="W182" i="1" s="1"/>
  <c r="Y163" i="1" a="1"/>
  <c r="Y163" i="1" s="1"/>
  <c r="W152" i="1" a="1"/>
  <c r="W152" i="1" s="1"/>
  <c r="Y144" i="1" a="1"/>
  <c r="Y144" i="1" s="1"/>
  <c r="Z123" i="1"/>
  <c r="W115" i="1" a="1"/>
  <c r="W115" i="1" s="1"/>
  <c r="U105" i="1" a="1"/>
  <c r="U105" i="1" s="1"/>
  <c r="V94" i="1" a="1"/>
  <c r="V94" i="1" s="1"/>
  <c r="Z82" i="1"/>
  <c r="Z68" i="1"/>
  <c r="V60" i="1" a="1"/>
  <c r="V60" i="1" s="1"/>
  <c r="Z48" i="1"/>
  <c r="W205" i="1" a="1"/>
  <c r="W205" i="1" s="1"/>
  <c r="U198" i="1" a="1"/>
  <c r="U198" i="1" s="1"/>
  <c r="X178" i="1" a="1"/>
  <c r="X178" i="1" s="1"/>
  <c r="V167" i="1" a="1"/>
  <c r="V167" i="1" s="1"/>
  <c r="Z156" i="1"/>
  <c r="W148" i="1" a="1"/>
  <c r="W148" i="1" s="1"/>
  <c r="V137" i="1" a="1"/>
  <c r="V137" i="1" s="1"/>
  <c r="X129" i="1" a="1"/>
  <c r="X129" i="1" s="1"/>
  <c r="X119" i="1" a="1"/>
  <c r="X119" i="1" s="1"/>
  <c r="Z105" i="1"/>
  <c r="Z87" i="1"/>
  <c r="X79" i="1" a="1"/>
  <c r="X79" i="1" s="1"/>
  <c r="U57" i="1" a="1"/>
  <c r="U57" i="1" s="1"/>
  <c r="X30" i="1" a="1"/>
  <c r="X30" i="1" s="1"/>
  <c r="Z197" i="1"/>
  <c r="Z184" i="1"/>
  <c r="Z171" i="1"/>
  <c r="X160" i="1" a="1"/>
  <c r="X160" i="1" s="1"/>
  <c r="U151" i="1" a="1"/>
  <c r="U151" i="1" s="1"/>
  <c r="U138" i="1" a="1"/>
  <c r="U138" i="1" s="1"/>
  <c r="X125" i="1" a="1"/>
  <c r="X125" i="1" s="1"/>
  <c r="V113" i="1" a="1"/>
  <c r="V113" i="1" s="1"/>
  <c r="Y103" i="1" a="1"/>
  <c r="Y103" i="1" s="1"/>
  <c r="Z90" i="1"/>
  <c r="X82" i="1" a="1"/>
  <c r="X82" i="1" s="1"/>
  <c r="U61" i="1" a="1"/>
  <c r="U61" i="1" s="1"/>
  <c r="X52" i="1" a="1"/>
  <c r="X52" i="1" s="1"/>
  <c r="X46" i="1" a="1"/>
  <c r="X46" i="1" s="1"/>
  <c r="Y37" i="1" a="1"/>
  <c r="Y37" i="1" s="1"/>
  <c r="V27" i="1" a="1"/>
  <c r="V27" i="1" s="1"/>
  <c r="U19" i="1" a="1"/>
  <c r="U19" i="1" s="1"/>
  <c r="W46" i="1" a="1"/>
  <c r="W46" i="1" s="1"/>
  <c r="X34" i="1" a="1"/>
  <c r="X34" i="1" s="1"/>
  <c r="Y17" i="1" a="1"/>
  <c r="Y17" i="1" s="1"/>
  <c r="Z41" i="1"/>
  <c r="W32" i="1" a="1"/>
  <c r="W32" i="1" s="1"/>
  <c r="Y23" i="1" a="1"/>
  <c r="Y23" i="1" s="1"/>
  <c r="X14" i="1" a="1"/>
  <c r="X14" i="1" s="1"/>
  <c r="Z42" i="1"/>
  <c r="W21" i="1" a="1"/>
  <c r="W21" i="1" s="1"/>
  <c r="Y43" i="1" a="1"/>
  <c r="Y43" i="1" s="1"/>
  <c r="V34" i="1" a="1"/>
  <c r="V34" i="1" s="1"/>
  <c r="V14" i="1" a="1"/>
  <c r="V14" i="1" s="1"/>
  <c r="X42" i="1" a="1"/>
  <c r="X42" i="1" s="1"/>
  <c r="Y28" i="1" a="1"/>
  <c r="Y28" i="1" s="1"/>
  <c r="W43" i="1" a="1"/>
  <c r="W43" i="1" s="1"/>
  <c r="U35" i="1" a="1"/>
  <c r="U35" i="1" s="1"/>
  <c r="Y305" i="1" a="1"/>
  <c r="Y305" i="1" s="1"/>
  <c r="Y355" i="1" a="1"/>
  <c r="Y355" i="1" s="1"/>
  <c r="Z73" i="1"/>
  <c r="Y306" i="1" a="1"/>
  <c r="Y306" i="1" s="1"/>
  <c r="Z355" i="1"/>
  <c r="W215" i="1" a="1"/>
  <c r="W215" i="1" s="1"/>
  <c r="Z299" i="1"/>
  <c r="U357" i="1" a="1"/>
  <c r="U357" i="1" s="1"/>
  <c r="X230" i="1" a="1"/>
  <c r="X230" i="1" s="1"/>
  <c r="W316" i="1" a="1"/>
  <c r="W316" i="1" s="1"/>
  <c r="V354" i="1" a="1"/>
  <c r="V354" i="1" s="1"/>
  <c r="W162" i="1" a="1"/>
  <c r="W162" i="1" s="1"/>
  <c r="Z301" i="1"/>
  <c r="W355" i="1" a="1"/>
  <c r="W355" i="1" s="1"/>
  <c r="Z263" i="1"/>
  <c r="Y352" i="1" a="1"/>
  <c r="Y352" i="1" s="1"/>
  <c r="W28" i="1" a="1"/>
  <c r="W28" i="1" s="1"/>
  <c r="X356" i="1" a="1"/>
  <c r="X356" i="1" s="1"/>
  <c r="AB68" i="1" a="1"/>
  <c r="AB68" i="1" s="1"/>
  <c r="AB282" i="1" a="1"/>
  <c r="AB282" i="1" s="1"/>
  <c r="AB164" i="1" a="1"/>
  <c r="AB164" i="1" s="1"/>
  <c r="AB23" i="1" a="1"/>
  <c r="AB23" i="1" s="1"/>
  <c r="AB355" i="1" a="1"/>
  <c r="AB355" i="1" s="1"/>
  <c r="AB294" i="1" a="1"/>
  <c r="AB294" i="1" s="1"/>
  <c r="AB163" i="1" a="1"/>
  <c r="AB163" i="1" s="1"/>
  <c r="AB97" i="1" a="1"/>
  <c r="AB97" i="1" s="1"/>
  <c r="AB30" i="1" a="1"/>
  <c r="AB30" i="1" s="1"/>
  <c r="AB314" i="1" a="1"/>
  <c r="AB314" i="1" s="1"/>
  <c r="AB253" i="1" a="1"/>
  <c r="AB253" i="1" s="1"/>
  <c r="AB184" i="1" a="1"/>
  <c r="AB184" i="1" s="1"/>
  <c r="AB118" i="1" a="1"/>
  <c r="AB118" i="1" s="1"/>
  <c r="AB59" i="1" a="1"/>
  <c r="AB59" i="1" s="1"/>
  <c r="AB293" i="1" a="1"/>
  <c r="AB293" i="1" s="1"/>
  <c r="AB102" i="1" a="1"/>
  <c r="AB102" i="1" s="1"/>
  <c r="AB43" i="1" a="1"/>
  <c r="AB43" i="1" s="1"/>
  <c r="AB333" i="1" a="1"/>
  <c r="AB333" i="1" s="1"/>
  <c r="AB272" i="1" a="1"/>
  <c r="AB272" i="1" s="1"/>
  <c r="AB205" i="1" a="1"/>
  <c r="AB205" i="1" s="1"/>
  <c r="AB138" i="1" a="1"/>
  <c r="AB138" i="1" s="1"/>
  <c r="AB71" i="1" a="1"/>
  <c r="AB71" i="1" s="1"/>
  <c r="AB352" i="1" a="1"/>
  <c r="AB352" i="1" s="1"/>
  <c r="AB278" i="1" a="1"/>
  <c r="AB278" i="1" s="1"/>
  <c r="AB224" i="1" a="1"/>
  <c r="AB224" i="1" s="1"/>
  <c r="AB152" i="1" a="1"/>
  <c r="AB152" i="1" s="1"/>
  <c r="AB93" i="1" a="1"/>
  <c r="AB93" i="1" s="1"/>
  <c r="AB26" i="1" a="1"/>
  <c r="AB26" i="1" s="1"/>
  <c r="AB317" i="1" a="1"/>
  <c r="AB317" i="1" s="1"/>
  <c r="AB250" i="1" a="1"/>
  <c r="AB250" i="1" s="1"/>
  <c r="AB188" i="1" a="1"/>
  <c r="AB188" i="1" s="1"/>
  <c r="AB122" i="1" a="1"/>
  <c r="AB122" i="1" s="1"/>
  <c r="AB55" i="1" a="1"/>
  <c r="AB55" i="1" s="1"/>
  <c r="AB344" i="1" a="1"/>
  <c r="AB344" i="1" s="1"/>
  <c r="AB276" i="1" a="1"/>
  <c r="AB276" i="1" s="1"/>
  <c r="AB216" i="1" a="1"/>
  <c r="AB216" i="1" s="1"/>
  <c r="AB83" i="1" a="1"/>
  <c r="AB83" i="1" s="1"/>
  <c r="AB17" i="1" a="1"/>
  <c r="AB17" i="1" s="1"/>
  <c r="X312" i="1" a="1"/>
  <c r="X312" i="1" s="1"/>
  <c r="X357" i="1" a="1"/>
  <c r="X357" i="1" s="1"/>
  <c r="U348" i="1" a="1"/>
  <c r="U348" i="1" s="1"/>
  <c r="Y336" i="1" a="1"/>
  <c r="Y336" i="1" s="1"/>
  <c r="Z325" i="1"/>
  <c r="V315" i="1" a="1"/>
  <c r="V315" i="1" s="1"/>
  <c r="X305" i="1" a="1"/>
  <c r="X305" i="1" s="1"/>
  <c r="Z294" i="1"/>
  <c r="X274" i="1" a="1"/>
  <c r="X274" i="1" s="1"/>
  <c r="Y264" i="1" a="1"/>
  <c r="Y264" i="1" s="1"/>
  <c r="Y253" i="1" a="1"/>
  <c r="Y253" i="1" s="1"/>
  <c r="X242" i="1" a="1"/>
  <c r="X242" i="1" s="1"/>
  <c r="V233" i="1" a="1"/>
  <c r="V233" i="1" s="1"/>
  <c r="Z218" i="1"/>
  <c r="Y211" i="1" a="1"/>
  <c r="Y211" i="1" s="1"/>
  <c r="V98" i="1" a="1"/>
  <c r="V98" i="1" s="1"/>
  <c r="Y341" i="1" a="1"/>
  <c r="Y341" i="1" s="1"/>
  <c r="Y327" i="1" a="1"/>
  <c r="Y327" i="1" s="1"/>
  <c r="W305" i="1" a="1"/>
  <c r="W305" i="1" s="1"/>
  <c r="Z293" i="1"/>
  <c r="X272" i="1" a="1"/>
  <c r="X272" i="1" s="1"/>
  <c r="Y261" i="1" a="1"/>
  <c r="Y261" i="1" s="1"/>
  <c r="X250" i="1" a="1"/>
  <c r="X250" i="1" s="1"/>
  <c r="W239" i="1" a="1"/>
  <c r="W239" i="1" s="1"/>
  <c r="W230" i="1" a="1"/>
  <c r="W230" i="1" s="1"/>
  <c r="X221" i="1" a="1"/>
  <c r="X221" i="1" s="1"/>
  <c r="V214" i="1" a="1"/>
  <c r="V214" i="1" s="1"/>
  <c r="Z182" i="1"/>
  <c r="V97" i="1" a="1"/>
  <c r="V97" i="1" s="1"/>
  <c r="Y347" i="1" a="1"/>
  <c r="Y347" i="1" s="1"/>
  <c r="X339" i="1" a="1"/>
  <c r="X339" i="1" s="1"/>
  <c r="X327" i="1" a="1"/>
  <c r="X327" i="1" s="1"/>
  <c r="U317" i="1" a="1"/>
  <c r="U317" i="1" s="1"/>
  <c r="W306" i="1" a="1"/>
  <c r="W306" i="1" s="1"/>
  <c r="X295" i="1" a="1"/>
  <c r="X295" i="1" s="1"/>
  <c r="U286" i="1" a="1"/>
  <c r="U286" i="1" s="1"/>
  <c r="V275" i="1" a="1"/>
  <c r="V275" i="1" s="1"/>
  <c r="X264" i="1" a="1"/>
  <c r="X264" i="1" s="1"/>
  <c r="W252" i="1" a="1"/>
  <c r="W252" i="1" s="1"/>
  <c r="W242" i="1" a="1"/>
  <c r="W242" i="1" s="1"/>
  <c r="U232" i="1" a="1"/>
  <c r="U232" i="1" s="1"/>
  <c r="Z224" i="1"/>
  <c r="Y217" i="1" a="1"/>
  <c r="Y217" i="1" s="1"/>
  <c r="W121" i="1" a="1"/>
  <c r="W121" i="1" s="1"/>
  <c r="W339" i="1" a="1"/>
  <c r="W339" i="1" s="1"/>
  <c r="Z317" i="1"/>
  <c r="V309" i="1" a="1"/>
  <c r="V309" i="1" s="1"/>
  <c r="X296" i="1" a="1"/>
  <c r="X296" i="1" s="1"/>
  <c r="Z284" i="1"/>
  <c r="V276" i="1" a="1"/>
  <c r="V276" i="1" s="1"/>
  <c r="W263" i="1" a="1"/>
  <c r="W263" i="1" s="1"/>
  <c r="W253" i="1" a="1"/>
  <c r="W253" i="1" s="1"/>
  <c r="V241" i="1" a="1"/>
  <c r="V241" i="1" s="1"/>
  <c r="Y232" i="1" a="1"/>
  <c r="Y232" i="1" s="1"/>
  <c r="Y224" i="1" a="1"/>
  <c r="Y224" i="1" s="1"/>
  <c r="V212" i="1" a="1"/>
  <c r="V212" i="1" s="1"/>
  <c r="Z135" i="1"/>
  <c r="W52" i="1" a="1"/>
  <c r="W52" i="1" s="1"/>
  <c r="W341" i="1" a="1"/>
  <c r="W341" i="1" s="1"/>
  <c r="U310" i="1" a="1"/>
  <c r="U310" i="1" s="1"/>
  <c r="V299" i="1" a="1"/>
  <c r="V299" i="1" s="1"/>
  <c r="X289" i="1" a="1"/>
  <c r="X289" i="1" s="1"/>
  <c r="Z278" i="1"/>
  <c r="V269" i="1" a="1"/>
  <c r="V269" i="1" s="1"/>
  <c r="U245" i="1" a="1"/>
  <c r="U245" i="1" s="1"/>
  <c r="Y231" i="1" a="1"/>
  <c r="Y231" i="1" s="1"/>
  <c r="X216" i="1" a="1"/>
  <c r="X216" i="1" s="1"/>
  <c r="Y187" i="1" a="1"/>
  <c r="Y187" i="1" s="1"/>
  <c r="Y93" i="1" a="1"/>
  <c r="Y93" i="1" s="1"/>
  <c r="Y345" i="1" a="1"/>
  <c r="Y345" i="1" s="1"/>
  <c r="U335" i="1" a="1"/>
  <c r="U335" i="1" s="1"/>
  <c r="W325" i="1" a="1"/>
  <c r="W325" i="1" s="1"/>
  <c r="Y312" i="1" a="1"/>
  <c r="Y312" i="1" s="1"/>
  <c r="U304" i="1" a="1"/>
  <c r="U304" i="1" s="1"/>
  <c r="W291" i="1" a="1"/>
  <c r="W291" i="1" s="1"/>
  <c r="Y279" i="1" a="1"/>
  <c r="Y279" i="1" s="1"/>
  <c r="V260" i="1" a="1"/>
  <c r="V260" i="1" s="1"/>
  <c r="Z240" i="1"/>
  <c r="Z221" i="1"/>
  <c r="V194" i="1" a="1"/>
  <c r="V194" i="1" s="1"/>
  <c r="V101" i="1" a="1"/>
  <c r="V101" i="1" s="1"/>
  <c r="U340" i="1" a="1"/>
  <c r="U340" i="1" s="1"/>
  <c r="W320" i="1" a="1"/>
  <c r="W320" i="1" s="1"/>
  <c r="Y310" i="1" a="1"/>
  <c r="Y310" i="1" s="1"/>
  <c r="U301" i="1" a="1"/>
  <c r="U301" i="1" s="1"/>
  <c r="W290" i="1" a="1"/>
  <c r="W290" i="1" s="1"/>
  <c r="X279" i="1" a="1"/>
  <c r="X279" i="1" s="1"/>
  <c r="U261" i="1" a="1"/>
  <c r="U261" i="1" s="1"/>
  <c r="Z251" i="1"/>
  <c r="Y240" i="1" a="1"/>
  <c r="Y240" i="1" s="1"/>
  <c r="W225" i="1" a="1"/>
  <c r="W225" i="1" s="1"/>
  <c r="Z211" i="1"/>
  <c r="V148" i="1" a="1"/>
  <c r="V148" i="1" s="1"/>
  <c r="Y197" i="1" a="1"/>
  <c r="Y197" i="1" s="1"/>
  <c r="W189" i="1" a="1"/>
  <c r="W189" i="1" s="1"/>
  <c r="V179" i="1" a="1"/>
  <c r="V179" i="1" s="1"/>
  <c r="Y169" i="1" a="1"/>
  <c r="Y169" i="1" s="1"/>
  <c r="Z149" i="1"/>
  <c r="Y139" i="1" a="1"/>
  <c r="Y139" i="1" s="1"/>
  <c r="Z114" i="1"/>
  <c r="W103" i="1" a="1"/>
  <c r="W103" i="1" s="1"/>
  <c r="X93" i="1" a="1"/>
  <c r="X93" i="1" s="1"/>
  <c r="Z77" i="1"/>
  <c r="W67" i="1" a="1"/>
  <c r="W67" i="1" s="1"/>
  <c r="X57" i="1" a="1"/>
  <c r="X57" i="1" s="1"/>
  <c r="Z35" i="1"/>
  <c r="Z194" i="1"/>
  <c r="Y182" i="1" a="1"/>
  <c r="Y182" i="1" s="1"/>
  <c r="V162" i="1" a="1"/>
  <c r="V162" i="1" s="1"/>
  <c r="V143" i="1" a="1"/>
  <c r="V143" i="1" s="1"/>
  <c r="Z132" i="1"/>
  <c r="V123" i="1" a="1"/>
  <c r="V123" i="1" s="1"/>
  <c r="V103" i="1" a="1"/>
  <c r="V103" i="1" s="1"/>
  <c r="V82" i="1" a="1"/>
  <c r="V82" i="1" s="1"/>
  <c r="X73" i="1" a="1"/>
  <c r="X73" i="1" s="1"/>
  <c r="Y60" i="1" a="1"/>
  <c r="Y60" i="1" s="1"/>
  <c r="Y205" i="1" a="1"/>
  <c r="Y205" i="1" s="1"/>
  <c r="U176" i="1" a="1"/>
  <c r="U176" i="1" s="1"/>
  <c r="U163" i="1" a="1"/>
  <c r="U163" i="1" s="1"/>
  <c r="X151" i="1" a="1"/>
  <c r="X151" i="1" s="1"/>
  <c r="V141" i="1" a="1"/>
  <c r="V141" i="1" s="1"/>
  <c r="U129" i="1" a="1"/>
  <c r="U129" i="1" s="1"/>
  <c r="U120" i="1" a="1"/>
  <c r="U120" i="1" s="1"/>
  <c r="X111" i="1" a="1"/>
  <c r="X111" i="1" s="1"/>
  <c r="Y97" i="1" a="1"/>
  <c r="Y97" i="1" s="1"/>
  <c r="U82" i="1" a="1"/>
  <c r="U82" i="1" s="1"/>
  <c r="W70" i="1" a="1"/>
  <c r="W70" i="1" s="1"/>
  <c r="X60" i="1" a="1"/>
  <c r="X60" i="1" s="1"/>
  <c r="U52" i="1" a="1"/>
  <c r="U52" i="1" s="1"/>
  <c r="U201" i="1" a="1"/>
  <c r="U201" i="1" s="1"/>
  <c r="X193" i="1" a="1"/>
  <c r="X193" i="1" s="1"/>
  <c r="Z178" i="1"/>
  <c r="Z144" i="1"/>
  <c r="Y132" i="1" a="1"/>
  <c r="Y132" i="1" s="1"/>
  <c r="U124" i="1" a="1"/>
  <c r="U124" i="1" s="1"/>
  <c r="W114" i="1" a="1"/>
  <c r="W114" i="1" s="1"/>
  <c r="Z101" i="1"/>
  <c r="V91" i="1" a="1"/>
  <c r="V91" i="1" s="1"/>
  <c r="U83" i="1" a="1"/>
  <c r="U83" i="1" s="1"/>
  <c r="W73" i="1" a="1"/>
  <c r="W73" i="1" s="1"/>
  <c r="Y32" i="1" a="1"/>
  <c r="Y32" i="1" s="1"/>
  <c r="Y203" i="1" a="1"/>
  <c r="Y203" i="1" s="1"/>
  <c r="X192" i="1" a="1"/>
  <c r="X192" i="1" s="1"/>
  <c r="X181" i="1" a="1"/>
  <c r="X181" i="1" s="1"/>
  <c r="Y162" i="1" a="1"/>
  <c r="Y162" i="1" s="1"/>
  <c r="W151" i="1" a="1"/>
  <c r="W151" i="1" s="1"/>
  <c r="Y143" i="1" a="1"/>
  <c r="Y143" i="1" s="1"/>
  <c r="X132" i="1" a="1"/>
  <c r="X132" i="1" s="1"/>
  <c r="Y122" i="1" a="1"/>
  <c r="Y122" i="1" s="1"/>
  <c r="W113" i="1" a="1"/>
  <c r="W113" i="1" s="1"/>
  <c r="U104" i="1" a="1"/>
  <c r="U104" i="1" s="1"/>
  <c r="U93" i="1" a="1"/>
  <c r="U93" i="1" s="1"/>
  <c r="Y81" i="1" a="1"/>
  <c r="Y81" i="1" s="1"/>
  <c r="U68" i="1" a="1"/>
  <c r="U68" i="1" s="1"/>
  <c r="V59" i="1" a="1"/>
  <c r="V59" i="1" s="1"/>
  <c r="V40" i="1" a="1"/>
  <c r="V40" i="1" s="1"/>
  <c r="W204" i="1" a="1"/>
  <c r="W204" i="1" s="1"/>
  <c r="U185" i="1" a="1"/>
  <c r="U185" i="1" s="1"/>
  <c r="X177" i="1" a="1"/>
  <c r="X177" i="1" s="1"/>
  <c r="V166" i="1" a="1"/>
  <c r="V166" i="1" s="1"/>
  <c r="U156" i="1" a="1"/>
  <c r="U156" i="1" s="1"/>
  <c r="X147" i="1" a="1"/>
  <c r="X147" i="1" s="1"/>
  <c r="V136" i="1" a="1"/>
  <c r="V136" i="1" s="1"/>
  <c r="Y126" i="1" a="1"/>
  <c r="Y126" i="1" s="1"/>
  <c r="V117" i="1" a="1"/>
  <c r="V117" i="1" s="1"/>
  <c r="Z104" i="1"/>
  <c r="V95" i="1" a="1"/>
  <c r="V95" i="1" s="1"/>
  <c r="Z86" i="1"/>
  <c r="W78" i="1" a="1"/>
  <c r="W78" i="1" s="1"/>
  <c r="Z67" i="1"/>
  <c r="Z55" i="1"/>
  <c r="Z21" i="1"/>
  <c r="U197" i="1" a="1"/>
  <c r="U197" i="1" s="1"/>
  <c r="U184" i="1" a="1"/>
  <c r="U184" i="1" s="1"/>
  <c r="U171" i="1" a="1"/>
  <c r="U171" i="1" s="1"/>
  <c r="X159" i="1" a="1"/>
  <c r="X159" i="1" s="1"/>
  <c r="V149" i="1" a="1"/>
  <c r="V149" i="1" s="1"/>
  <c r="U137" i="1" a="1"/>
  <c r="U137" i="1" s="1"/>
  <c r="X124" i="1" a="1"/>
  <c r="X124" i="1" s="1"/>
  <c r="X102" i="1" a="1"/>
  <c r="X102" i="1" s="1"/>
  <c r="Y89" i="1" a="1"/>
  <c r="Y89" i="1" s="1"/>
  <c r="W79" i="1" a="1"/>
  <c r="W79" i="1" s="1"/>
  <c r="Y68" i="1" a="1"/>
  <c r="Y68" i="1" s="1"/>
  <c r="U60" i="1" a="1"/>
  <c r="U60" i="1" s="1"/>
  <c r="W51" i="1" a="1"/>
  <c r="W51" i="1" s="1"/>
  <c r="V45" i="1" a="1"/>
  <c r="V45" i="1" s="1"/>
  <c r="Y35" i="1" a="1"/>
  <c r="Y35" i="1" s="1"/>
  <c r="V26" i="1" a="1"/>
  <c r="V26" i="1" s="1"/>
  <c r="Z17" i="1"/>
  <c r="U42" i="1" a="1"/>
  <c r="U42" i="1" s="1"/>
  <c r="W31" i="1" a="1"/>
  <c r="W31" i="1" s="1"/>
  <c r="Y16" i="1" a="1"/>
  <c r="Y16" i="1" s="1"/>
  <c r="Z40" i="1"/>
  <c r="V31" i="1" a="1"/>
  <c r="V31" i="1" s="1"/>
  <c r="X21" i="1" a="1"/>
  <c r="X21" i="1" s="1"/>
  <c r="W50" i="1" a="1"/>
  <c r="W50" i="1" s="1"/>
  <c r="Y41" i="1" a="1"/>
  <c r="Y41" i="1" s="1"/>
  <c r="Z28" i="1"/>
  <c r="X20" i="1" a="1"/>
  <c r="X20" i="1" s="1"/>
  <c r="Y42" i="1" a="1"/>
  <c r="Y42" i="1" s="1"/>
  <c r="V33" i="1" a="1"/>
  <c r="V33" i="1" s="1"/>
  <c r="W22" i="1" a="1"/>
  <c r="W22" i="1" s="1"/>
  <c r="V50" i="1" a="1"/>
  <c r="V50" i="1" s="1"/>
  <c r="W39" i="1" a="1"/>
  <c r="W39" i="1" s="1"/>
  <c r="X27" i="1" a="1"/>
  <c r="X27" i="1" s="1"/>
  <c r="U14" i="1" a="1"/>
  <c r="U14" i="1" s="1"/>
  <c r="W42" i="1" a="1"/>
  <c r="W42" i="1" s="1"/>
  <c r="Z33" i="1"/>
  <c r="U228" i="1" a="1"/>
  <c r="U228" i="1" s="1"/>
  <c r="Y356" i="1" a="1"/>
  <c r="Y356" i="1" s="1"/>
  <c r="Y221" i="1" a="1"/>
  <c r="Y221" i="1" s="1"/>
  <c r="V322" i="1" a="1"/>
  <c r="V322" i="1" s="1"/>
  <c r="Z356" i="1"/>
  <c r="X222" i="1" a="1"/>
  <c r="X222" i="1" s="1"/>
  <c r="Y307" i="1" a="1"/>
  <c r="Y307" i="1" s="1"/>
  <c r="U358" i="1" a="1"/>
  <c r="U358" i="1" s="1"/>
  <c r="Y237" i="1" a="1"/>
  <c r="Y237" i="1" s="1"/>
  <c r="U324" i="1" a="1"/>
  <c r="U324" i="1" s="1"/>
  <c r="U210" i="1" a="1"/>
  <c r="U210" i="1" s="1"/>
  <c r="U325" i="1" a="1"/>
  <c r="U325" i="1" s="1"/>
  <c r="W356" i="1" a="1"/>
  <c r="W356" i="1" s="1"/>
  <c r="W232" i="1" a="1"/>
  <c r="W232" i="1" s="1"/>
  <c r="Z169" i="1"/>
  <c r="X351" i="1" a="1"/>
  <c r="X351" i="1" s="1"/>
  <c r="Y107" i="1" a="1"/>
  <c r="Y107" i="1" s="1"/>
  <c r="Z362" i="1"/>
  <c r="U362" i="1" a="1"/>
  <c r="U362" i="1" s="1"/>
  <c r="W177" i="1" a="1"/>
  <c r="W177" i="1" s="1"/>
  <c r="U296" i="1" a="1"/>
  <c r="U296" i="1" s="1"/>
  <c r="W359" i="1" a="1"/>
  <c r="W359" i="1" s="1"/>
  <c r="AB343" i="1" a="1"/>
  <c r="AB343" i="1" s="1"/>
  <c r="AB228" i="1" a="1"/>
  <c r="AB228" i="1" s="1"/>
  <c r="AB149" i="1" a="1"/>
  <c r="AB149" i="1" s="1"/>
  <c r="AB356" i="1" a="1"/>
  <c r="AB356" i="1" s="1"/>
  <c r="AB342" i="1" a="1"/>
  <c r="AB342" i="1" s="1"/>
  <c r="AB288" i="1" a="1"/>
  <c r="AB288" i="1" s="1"/>
  <c r="AB214" i="1" a="1"/>
  <c r="AB214" i="1" s="1"/>
  <c r="AB156" i="1" a="1"/>
  <c r="AB156" i="1" s="1"/>
  <c r="AB89" i="1" a="1"/>
  <c r="AB89" i="1" s="1"/>
  <c r="AB22" i="1" a="1"/>
  <c r="AB22" i="1" s="1"/>
  <c r="AB307" i="1" a="1"/>
  <c r="AB307" i="1" s="1"/>
  <c r="AB247" i="1" a="1"/>
  <c r="AB247" i="1" s="1"/>
  <c r="AB176" i="1" a="1"/>
  <c r="AB176" i="1" s="1"/>
  <c r="AB110" i="1" a="1"/>
  <c r="AB110" i="1" s="1"/>
  <c r="AB51" i="1" a="1"/>
  <c r="AB51" i="1" s="1"/>
  <c r="AB347" i="1" a="1"/>
  <c r="AB347" i="1" s="1"/>
  <c r="AB286" i="1" a="1"/>
  <c r="AB286" i="1" s="1"/>
  <c r="AB219" i="1" a="1"/>
  <c r="AB219" i="1" s="1"/>
  <c r="AB161" i="1" a="1"/>
  <c r="AB161" i="1" s="1"/>
  <c r="AB95" i="1" a="1"/>
  <c r="AB95" i="1" s="1"/>
  <c r="AB265" i="1" a="1"/>
  <c r="AB265" i="1" s="1"/>
  <c r="AB190" i="1" a="1"/>
  <c r="AB190" i="1" s="1"/>
  <c r="AB64" i="1" a="1"/>
  <c r="AB64" i="1" s="1"/>
  <c r="AB338" i="1" a="1"/>
  <c r="AB338" i="1" s="1"/>
  <c r="AB210" i="1" a="1"/>
  <c r="AB210" i="1" s="1"/>
  <c r="AB144" i="1" a="1"/>
  <c r="AB144" i="1" s="1"/>
  <c r="AB85" i="1" a="1"/>
  <c r="AB85" i="1" s="1"/>
  <c r="AB18" i="1" a="1"/>
  <c r="AB18" i="1" s="1"/>
  <c r="AB311" i="1" a="1"/>
  <c r="AB311" i="1" s="1"/>
  <c r="AB243" i="1" a="1"/>
  <c r="AB243" i="1" s="1"/>
  <c r="AB180" i="1" a="1"/>
  <c r="AB180" i="1" s="1"/>
  <c r="AB114" i="1" a="1"/>
  <c r="AB114" i="1" s="1"/>
  <c r="AB47" i="1" a="1"/>
  <c r="AB47" i="1" s="1"/>
  <c r="AB202" i="1" a="1"/>
  <c r="AB202" i="1" s="1"/>
  <c r="AB135" i="1" a="1"/>
  <c r="AB135" i="1" s="1"/>
  <c r="AB76" i="1" a="1"/>
  <c r="AB76" i="1" s="1"/>
  <c r="Y56" i="1" a="1"/>
  <c r="Y56" i="1" s="1"/>
  <c r="U258" i="1" a="1"/>
  <c r="U258" i="1" s="1"/>
  <c r="X358" i="1" a="1"/>
  <c r="X358" i="1" s="1"/>
  <c r="V347" i="1" a="1"/>
  <c r="V347" i="1" s="1"/>
  <c r="Y335" i="1" a="1"/>
  <c r="Y335" i="1" s="1"/>
  <c r="Z324" i="1"/>
  <c r="W314" i="1" a="1"/>
  <c r="W314" i="1" s="1"/>
  <c r="X303" i="1" a="1"/>
  <c r="X303" i="1" s="1"/>
  <c r="U294" i="1" a="1"/>
  <c r="U294" i="1" s="1"/>
  <c r="V283" i="1" a="1"/>
  <c r="V283" i="1" s="1"/>
  <c r="X273" i="1" a="1"/>
  <c r="X273" i="1" s="1"/>
  <c r="Y263" i="1" a="1"/>
  <c r="Y263" i="1" s="1"/>
  <c r="Y251" i="1" a="1"/>
  <c r="Y251" i="1" s="1"/>
  <c r="X241" i="1" a="1"/>
  <c r="X241" i="1" s="1"/>
  <c r="W231" i="1" a="1"/>
  <c r="W231" i="1" s="1"/>
  <c r="U218" i="1" a="1"/>
  <c r="U218" i="1" s="1"/>
  <c r="Y210" i="1" a="1"/>
  <c r="Y210" i="1" s="1"/>
  <c r="W161" i="1" a="1"/>
  <c r="W161" i="1" s="1"/>
  <c r="X89" i="1" a="1"/>
  <c r="X89" i="1" s="1"/>
  <c r="X338" i="1" a="1"/>
  <c r="X338" i="1" s="1"/>
  <c r="Y326" i="1" a="1"/>
  <c r="Y326" i="1" s="1"/>
  <c r="V317" i="1" a="1"/>
  <c r="V317" i="1" s="1"/>
  <c r="X304" i="1" a="1"/>
  <c r="X304" i="1" s="1"/>
  <c r="Z292" i="1"/>
  <c r="V284" i="1" a="1"/>
  <c r="V284" i="1" s="1"/>
  <c r="Y259" i="1" a="1"/>
  <c r="Y259" i="1" s="1"/>
  <c r="W238" i="1" a="1"/>
  <c r="W238" i="1" s="1"/>
  <c r="X229" i="1" a="1"/>
  <c r="X229" i="1" s="1"/>
  <c r="X220" i="1" a="1"/>
  <c r="X220" i="1" s="1"/>
  <c r="W213" i="1" a="1"/>
  <c r="W213" i="1" s="1"/>
  <c r="Z167" i="1"/>
  <c r="X88" i="1" a="1"/>
  <c r="X88" i="1" s="1"/>
  <c r="Z346" i="1"/>
  <c r="X337" i="1" a="1"/>
  <c r="X337" i="1" s="1"/>
  <c r="U316" i="1" a="1"/>
  <c r="U316" i="1" s="1"/>
  <c r="W304" i="1" a="1"/>
  <c r="W304" i="1" s="1"/>
  <c r="Y294" i="1" a="1"/>
  <c r="Y294" i="1" s="1"/>
  <c r="W274" i="1" a="1"/>
  <c r="W274" i="1" s="1"/>
  <c r="W251" i="1" a="1"/>
  <c r="W251" i="1" s="1"/>
  <c r="V238" i="1" a="1"/>
  <c r="V238" i="1" s="1"/>
  <c r="U231" i="1" a="1"/>
  <c r="U231" i="1" s="1"/>
  <c r="U224" i="1" a="1"/>
  <c r="U224" i="1" s="1"/>
  <c r="Y216" i="1" a="1"/>
  <c r="Y216" i="1" s="1"/>
  <c r="X189" i="1" a="1"/>
  <c r="X189" i="1" s="1"/>
  <c r="U113" i="1" a="1"/>
  <c r="U113" i="1" s="1"/>
  <c r="Y350" i="1" a="1"/>
  <c r="Y350" i="1" s="1"/>
  <c r="W338" i="1" a="1"/>
  <c r="W338" i="1" s="1"/>
  <c r="W327" i="1" a="1"/>
  <c r="W327" i="1" s="1"/>
  <c r="Z316" i="1"/>
  <c r="V308" i="1" a="1"/>
  <c r="V308" i="1" s="1"/>
  <c r="Z283" i="1"/>
  <c r="V274" i="1" a="1"/>
  <c r="V274" i="1" s="1"/>
  <c r="X261" i="1" a="1"/>
  <c r="X261" i="1" s="1"/>
  <c r="V251" i="1" a="1"/>
  <c r="V251" i="1" s="1"/>
  <c r="V240" i="1" a="1"/>
  <c r="V240" i="1" s="1"/>
  <c r="Z231" i="1"/>
  <c r="Z223" i="1"/>
  <c r="W120" i="1" a="1"/>
  <c r="W120" i="1" s="1"/>
  <c r="X350" i="1" a="1"/>
  <c r="X350" i="1" s="1"/>
  <c r="V339" i="1" a="1"/>
  <c r="V339" i="1" s="1"/>
  <c r="W329" i="1" a="1"/>
  <c r="W329" i="1" s="1"/>
  <c r="U309" i="1" a="1"/>
  <c r="U309" i="1" s="1"/>
  <c r="W298" i="1" a="1"/>
  <c r="W298" i="1" s="1"/>
  <c r="X287" i="1" a="1"/>
  <c r="X287" i="1" s="1"/>
  <c r="U278" i="1" a="1"/>
  <c r="U278" i="1" s="1"/>
  <c r="V268" i="1" a="1"/>
  <c r="V268" i="1" s="1"/>
  <c r="U244" i="1" a="1"/>
  <c r="U244" i="1" s="1"/>
  <c r="U230" i="1" a="1"/>
  <c r="U230" i="1" s="1"/>
  <c r="Y214" i="1" a="1"/>
  <c r="Y214" i="1" s="1"/>
  <c r="V180" i="1" a="1"/>
  <c r="V180" i="1" s="1"/>
  <c r="W85" i="1" a="1"/>
  <c r="W85" i="1" s="1"/>
  <c r="Z344" i="1"/>
  <c r="V333" i="1" a="1"/>
  <c r="V333" i="1" s="1"/>
  <c r="W323" i="1" a="1"/>
  <c r="W323" i="1" s="1"/>
  <c r="Y311" i="1" a="1"/>
  <c r="Y311" i="1" s="1"/>
  <c r="U303" i="1" a="1"/>
  <c r="U303" i="1" s="1"/>
  <c r="W289" i="1" a="1"/>
  <c r="W289" i="1" s="1"/>
  <c r="Z277" i="1"/>
  <c r="U269" i="1" a="1"/>
  <c r="U269" i="1" s="1"/>
  <c r="V258" i="1" a="1"/>
  <c r="V258" i="1" s="1"/>
  <c r="U248" i="1" a="1"/>
  <c r="U248" i="1" s="1"/>
  <c r="Z239" i="1"/>
  <c r="Y230" i="1" a="1"/>
  <c r="Y230" i="1" s="1"/>
  <c r="U221" i="1" a="1"/>
  <c r="U221" i="1" s="1"/>
  <c r="W348" i="1" a="1"/>
  <c r="W348" i="1" s="1"/>
  <c r="Z338" i="1"/>
  <c r="Y309" i="1" a="1"/>
  <c r="Y309" i="1" s="1"/>
  <c r="U300" i="1" a="1"/>
  <c r="U300" i="1" s="1"/>
  <c r="W288" i="1" a="1"/>
  <c r="W288" i="1" s="1"/>
  <c r="Y278" i="1" a="1"/>
  <c r="Y278" i="1" s="1"/>
  <c r="Z268" i="1"/>
  <c r="U260" i="1" a="1"/>
  <c r="U260" i="1" s="1"/>
  <c r="Z250" i="1"/>
  <c r="Y239" i="1" a="1"/>
  <c r="Y239" i="1" s="1"/>
  <c r="X223" i="1" a="1"/>
  <c r="X223" i="1" s="1"/>
  <c r="U211" i="1" a="1"/>
  <c r="U211" i="1" s="1"/>
  <c r="Y57" i="1" a="1"/>
  <c r="Y57" i="1" s="1"/>
  <c r="W188" i="1" a="1"/>
  <c r="W188" i="1" s="1"/>
  <c r="W176" i="1" a="1"/>
  <c r="W176" i="1" s="1"/>
  <c r="X157" i="1" a="1"/>
  <c r="X157" i="1" s="1"/>
  <c r="U149" i="1" a="1"/>
  <c r="U149" i="1" s="1"/>
  <c r="Y138" i="1" a="1"/>
  <c r="Y138" i="1" s="1"/>
  <c r="W127" i="1" a="1"/>
  <c r="W127" i="1" s="1"/>
  <c r="Z113" i="1"/>
  <c r="W102" i="1" a="1"/>
  <c r="W102" i="1" s="1"/>
  <c r="X56" i="1" a="1"/>
  <c r="X56" i="1" s="1"/>
  <c r="X207" i="1" a="1"/>
  <c r="X207" i="1" s="1"/>
  <c r="Z193" i="1"/>
  <c r="Z180" i="1"/>
  <c r="W172" i="1" a="1"/>
  <c r="W172" i="1" s="1"/>
  <c r="V161" i="1" a="1"/>
  <c r="V161" i="1" s="1"/>
  <c r="X153" i="1" a="1"/>
  <c r="X153" i="1" s="1"/>
  <c r="U132" i="1" a="1"/>
  <c r="U132" i="1" s="1"/>
  <c r="V121" i="1" a="1"/>
  <c r="V121" i="1" s="1"/>
  <c r="Y111" i="1" a="1"/>
  <c r="Y111" i="1" s="1"/>
  <c r="V102" i="1" a="1"/>
  <c r="V102" i="1" s="1"/>
  <c r="W91" i="1" a="1"/>
  <c r="W91" i="1" s="1"/>
  <c r="V81" i="1" a="1"/>
  <c r="V81" i="1" s="1"/>
  <c r="X72" i="1" a="1"/>
  <c r="X72" i="1" s="1"/>
  <c r="X59" i="1" a="1"/>
  <c r="X59" i="1" s="1"/>
  <c r="Z203" i="1"/>
  <c r="Y194" i="1" a="1"/>
  <c r="Y194" i="1" s="1"/>
  <c r="W185" i="1" a="1"/>
  <c r="W185" i="1" s="1"/>
  <c r="U162" i="1" a="1"/>
  <c r="U162" i="1" s="1"/>
  <c r="Y149" i="1" a="1"/>
  <c r="Y149" i="1" s="1"/>
  <c r="W139" i="1" a="1"/>
  <c r="W139" i="1" s="1"/>
  <c r="Y118" i="1" a="1"/>
  <c r="Y118" i="1" s="1"/>
  <c r="V109" i="1" a="1"/>
  <c r="V109" i="1" s="1"/>
  <c r="U81" i="1" a="1"/>
  <c r="U81" i="1" s="1"/>
  <c r="V68" i="1" a="1"/>
  <c r="V68" i="1" s="1"/>
  <c r="W59" i="1" a="1"/>
  <c r="W59" i="1" s="1"/>
  <c r="U51" i="1" a="1"/>
  <c r="U51" i="1" s="1"/>
  <c r="V200" i="1" a="1"/>
  <c r="V200" i="1" s="1"/>
  <c r="Y191" i="1" a="1"/>
  <c r="Y191" i="1" s="1"/>
  <c r="Z177" i="1"/>
  <c r="X166" i="1" a="1"/>
  <c r="X166" i="1" s="1"/>
  <c r="V156" i="1" a="1"/>
  <c r="V156" i="1" s="1"/>
  <c r="Z143" i="1"/>
  <c r="Z130" i="1"/>
  <c r="Z122" i="1"/>
  <c r="W111" i="1" a="1"/>
  <c r="W111" i="1" s="1"/>
  <c r="Z99" i="1"/>
  <c r="V90" i="1" a="1"/>
  <c r="V90" i="1" s="1"/>
  <c r="Z81" i="1"/>
  <c r="W72" i="1" a="1"/>
  <c r="W72" i="1" s="1"/>
  <c r="Y202" i="1" a="1"/>
  <c r="Y202" i="1" s="1"/>
  <c r="Y190" i="1" a="1"/>
  <c r="Y190" i="1" s="1"/>
  <c r="X180" i="1" a="1"/>
  <c r="X180" i="1" s="1"/>
  <c r="V171" i="1" a="1"/>
  <c r="V171" i="1" s="1"/>
  <c r="Y161" i="1" a="1"/>
  <c r="Y161" i="1" s="1"/>
  <c r="W150" i="1" a="1"/>
  <c r="W150" i="1" s="1"/>
  <c r="Z141" i="1"/>
  <c r="Y121" i="1" a="1"/>
  <c r="Y121" i="1" s="1"/>
  <c r="Y102" i="1" a="1"/>
  <c r="Y102" i="1" s="1"/>
  <c r="U90" i="1" a="1"/>
  <c r="U90" i="1" s="1"/>
  <c r="U67" i="1" a="1"/>
  <c r="U67" i="1" s="1"/>
  <c r="V58" i="1" a="1"/>
  <c r="V58" i="1" s="1"/>
  <c r="X31" i="1" a="1"/>
  <c r="X31" i="1" s="1"/>
  <c r="X203" i="1" a="1"/>
  <c r="X203" i="1" s="1"/>
  <c r="W194" i="1" a="1"/>
  <c r="W194" i="1" s="1"/>
  <c r="V184" i="1" a="1"/>
  <c r="V184" i="1" s="1"/>
  <c r="Y174" i="1" a="1"/>
  <c r="Y174" i="1" s="1"/>
  <c r="W165" i="1" a="1"/>
  <c r="W165" i="1" s="1"/>
  <c r="X146" i="1" a="1"/>
  <c r="X146" i="1" s="1"/>
  <c r="V135" i="1" a="1"/>
  <c r="V135" i="1" s="1"/>
  <c r="Y125" i="1" a="1"/>
  <c r="Y125" i="1" s="1"/>
  <c r="Z103" i="1"/>
  <c r="U94" i="1" a="1"/>
  <c r="U94" i="1" s="1"/>
  <c r="Y85" i="1" a="1"/>
  <c r="Y85" i="1" s="1"/>
  <c r="V76" i="1" a="1"/>
  <c r="V76" i="1" s="1"/>
  <c r="Z54" i="1"/>
  <c r="Z207" i="1"/>
  <c r="U183" i="1" a="1"/>
  <c r="U183" i="1" s="1"/>
  <c r="U170" i="1" a="1"/>
  <c r="U170" i="1" s="1"/>
  <c r="Y157" i="1" a="1"/>
  <c r="Y157" i="1" s="1"/>
  <c r="W147" i="1" a="1"/>
  <c r="W147" i="1" s="1"/>
  <c r="U136" i="1" a="1"/>
  <c r="U136" i="1" s="1"/>
  <c r="X123" i="1" a="1"/>
  <c r="X123" i="1" s="1"/>
  <c r="Z110" i="1"/>
  <c r="W101" i="1" a="1"/>
  <c r="W101" i="1" s="1"/>
  <c r="Y88" i="1" a="1"/>
  <c r="Y88" i="1" s="1"/>
  <c r="V78" i="1" a="1"/>
  <c r="V78" i="1" s="1"/>
  <c r="Y67" i="1" a="1"/>
  <c r="Y67" i="1" s="1"/>
  <c r="U59" i="1" a="1"/>
  <c r="U59" i="1" s="1"/>
  <c r="Z37" i="1"/>
  <c r="V44" i="1" a="1"/>
  <c r="V44" i="1" s="1"/>
  <c r="Y34" i="1" a="1"/>
  <c r="Y34" i="1" s="1"/>
  <c r="U41" i="1" a="1"/>
  <c r="U41" i="1" s="1"/>
  <c r="V30" i="1" a="1"/>
  <c r="V30" i="1" s="1"/>
  <c r="X50" i="1" a="1"/>
  <c r="X50" i="1" s="1"/>
  <c r="Y39" i="1" a="1"/>
  <c r="Y39" i="1" s="1"/>
  <c r="U30" i="1" a="1"/>
  <c r="U30" i="1" s="1"/>
  <c r="Y20" i="1" a="1"/>
  <c r="Y20" i="1" s="1"/>
  <c r="W49" i="1" a="1"/>
  <c r="W49" i="1" s="1"/>
  <c r="Y40" i="1" a="1"/>
  <c r="Y40" i="1" s="1"/>
  <c r="Z27" i="1"/>
  <c r="X19" i="1" a="1"/>
  <c r="X19" i="1" s="1"/>
  <c r="X41" i="1" a="1"/>
  <c r="X41" i="1" s="1"/>
  <c r="U32" i="1" a="1"/>
  <c r="U32" i="1" s="1"/>
  <c r="W20" i="1" a="1"/>
  <c r="W20" i="1" s="1"/>
  <c r="V49" i="1" a="1"/>
  <c r="V49" i="1" s="1"/>
  <c r="X26" i="1" a="1"/>
  <c r="X26" i="1" s="1"/>
  <c r="U50" i="1" a="1"/>
  <c r="U50" i="1" s="1"/>
  <c r="W41" i="1" a="1"/>
  <c r="W41" i="1" s="1"/>
  <c r="Z32" i="1"/>
  <c r="V23" i="1" a="1"/>
  <c r="V23" i="1" s="1"/>
  <c r="U235" i="1" a="1"/>
  <c r="U235" i="1" s="1"/>
  <c r="V321" i="1" a="1"/>
  <c r="V321" i="1" s="1"/>
  <c r="Y357" i="1" a="1"/>
  <c r="Y357" i="1" s="1"/>
  <c r="Z357" i="1"/>
  <c r="Y229" i="1" a="1"/>
  <c r="Y229" i="1" s="1"/>
  <c r="W315" i="1" a="1"/>
  <c r="W315" i="1" s="1"/>
  <c r="U359" i="1" a="1"/>
  <c r="U359" i="1" s="1"/>
  <c r="Y245" i="1" a="1"/>
  <c r="Y245" i="1" s="1"/>
  <c r="V217" i="1" a="1"/>
  <c r="V217" i="1" s="1"/>
  <c r="V359" i="1" a="1"/>
  <c r="V359" i="1" s="1"/>
  <c r="X354" i="1" a="1"/>
  <c r="X354" i="1" s="1"/>
  <c r="U219" i="1" a="1"/>
  <c r="U219" i="1" s="1"/>
  <c r="Y303" i="1" a="1"/>
  <c r="Y303" i="1" s="1"/>
  <c r="V361" i="1" a="1"/>
  <c r="V361" i="1" s="1"/>
  <c r="AB289" i="1" a="1"/>
  <c r="AB289" i="1" s="1"/>
  <c r="AB171" i="1" a="1"/>
  <c r="AB171" i="1" s="1"/>
  <c r="AB269" i="1" a="1"/>
  <c r="AB269" i="1" s="1"/>
  <c r="AB90" i="1" a="1"/>
  <c r="AB90" i="1" s="1"/>
  <c r="AB335" i="1" a="1"/>
  <c r="AB335" i="1" s="1"/>
  <c r="AB274" i="1" a="1"/>
  <c r="AB274" i="1" s="1"/>
  <c r="AB207" i="1" a="1"/>
  <c r="AB207" i="1" s="1"/>
  <c r="AB148" i="1" a="1"/>
  <c r="AB148" i="1" s="1"/>
  <c r="AB81" i="1" a="1"/>
  <c r="AB81" i="1" s="1"/>
  <c r="AB301" i="1" a="1"/>
  <c r="AB301" i="1" s="1"/>
  <c r="AB240" i="1" a="1"/>
  <c r="AB240" i="1" s="1"/>
  <c r="AB169" i="1" a="1"/>
  <c r="AB169" i="1" s="1"/>
  <c r="AB103" i="1" a="1"/>
  <c r="AB103" i="1" s="1"/>
  <c r="AB340" i="1" a="1"/>
  <c r="AB340" i="1" s="1"/>
  <c r="AB212" i="1" a="1"/>
  <c r="AB212" i="1" s="1"/>
  <c r="AB87" i="1" a="1"/>
  <c r="AB87" i="1" s="1"/>
  <c r="AB28" i="1" a="1"/>
  <c r="AB28" i="1" s="1"/>
  <c r="AB252" i="1" a="1"/>
  <c r="AB252" i="1" s="1"/>
  <c r="AB182" i="1" a="1"/>
  <c r="AB182" i="1" s="1"/>
  <c r="AB124" i="1" a="1"/>
  <c r="AB124" i="1" s="1"/>
  <c r="AB57" i="1" a="1"/>
  <c r="AB57" i="1" s="1"/>
  <c r="AB264" i="1" a="1"/>
  <c r="AB264" i="1" s="1"/>
  <c r="AB204" i="1" a="1"/>
  <c r="AB204" i="1" s="1"/>
  <c r="AB137" i="1" a="1"/>
  <c r="AB137" i="1" s="1"/>
  <c r="AB70" i="1" a="1"/>
  <c r="AB70" i="1" s="1"/>
  <c r="AB358" i="1" a="1"/>
  <c r="AB358" i="1" s="1"/>
  <c r="AB304" i="1" a="1"/>
  <c r="AB304" i="1" s="1"/>
  <c r="AB237" i="1" a="1"/>
  <c r="AB237" i="1" s="1"/>
  <c r="AB107" i="1" a="1"/>
  <c r="AB107" i="1" s="1"/>
  <c r="AB40" i="1" a="1"/>
  <c r="AB40" i="1" s="1"/>
  <c r="AB323" i="1" a="1"/>
  <c r="AB323" i="1" s="1"/>
  <c r="W124" i="1" a="1"/>
  <c r="W124" i="1" s="1"/>
  <c r="Z265" i="1"/>
  <c r="Z335" i="1"/>
  <c r="X359" i="1" a="1"/>
  <c r="X359" i="1" s="1"/>
  <c r="V346" i="1" a="1"/>
  <c r="V346" i="1" s="1"/>
  <c r="Y334" i="1" a="1"/>
  <c r="Y334" i="1" s="1"/>
  <c r="Z323" i="1"/>
  <c r="W312" i="1" a="1"/>
  <c r="W312" i="1" s="1"/>
  <c r="Y302" i="1" a="1"/>
  <c r="Y302" i="1" s="1"/>
  <c r="U293" i="1" a="1"/>
  <c r="U293" i="1" s="1"/>
  <c r="W282" i="1" a="1"/>
  <c r="W282" i="1" s="1"/>
  <c r="Z261" i="1"/>
  <c r="Y250" i="1" a="1"/>
  <c r="Y250" i="1" s="1"/>
  <c r="X240" i="1" a="1"/>
  <c r="X240" i="1" s="1"/>
  <c r="Y228" i="1" a="1"/>
  <c r="Y228" i="1" s="1"/>
  <c r="U217" i="1" a="1"/>
  <c r="U217" i="1" s="1"/>
  <c r="Z209" i="1"/>
  <c r="Z153" i="1"/>
  <c r="Y337" i="1" a="1"/>
  <c r="Y337" i="1" s="1"/>
  <c r="Y325" i="1" a="1"/>
  <c r="Y325" i="1" s="1"/>
  <c r="V316" i="1" a="1"/>
  <c r="V316" i="1" s="1"/>
  <c r="X302" i="1" a="1"/>
  <c r="X302" i="1" s="1"/>
  <c r="Z291" i="1"/>
  <c r="V282" i="1" a="1"/>
  <c r="V282" i="1" s="1"/>
  <c r="X268" i="1" a="1"/>
  <c r="X268" i="1" s="1"/>
  <c r="Y258" i="1" a="1"/>
  <c r="Y258" i="1" s="1"/>
  <c r="X248" i="1" a="1"/>
  <c r="X248" i="1" s="1"/>
  <c r="X237" i="1" a="1"/>
  <c r="X237" i="1" s="1"/>
  <c r="Y219" i="1" a="1"/>
  <c r="Y219" i="1" s="1"/>
  <c r="W212" i="1" a="1"/>
  <c r="W212" i="1" s="1"/>
  <c r="Z152" i="1"/>
  <c r="U346" i="1" a="1"/>
  <c r="U346" i="1" s="1"/>
  <c r="X336" i="1" a="1"/>
  <c r="X336" i="1" s="1"/>
  <c r="Y323" i="1" a="1"/>
  <c r="Y323" i="1" s="1"/>
  <c r="U315" i="1" a="1"/>
  <c r="U315" i="1" s="1"/>
  <c r="W303" i="1" a="1"/>
  <c r="W303" i="1" s="1"/>
  <c r="Y293" i="1" a="1"/>
  <c r="Y293" i="1" s="1"/>
  <c r="U284" i="1" a="1"/>
  <c r="U284" i="1" s="1"/>
  <c r="X260" i="1" a="1"/>
  <c r="X260" i="1" s="1"/>
  <c r="W237" i="1" a="1"/>
  <c r="W237" i="1" s="1"/>
  <c r="V230" i="1" a="1"/>
  <c r="V230" i="1" s="1"/>
  <c r="U223" i="1" a="1"/>
  <c r="U223" i="1" s="1"/>
  <c r="Z215" i="1"/>
  <c r="U182" i="1" a="1"/>
  <c r="U182" i="1" s="1"/>
  <c r="W337" i="1" a="1"/>
  <c r="W337" i="1" s="1"/>
  <c r="X325" i="1" a="1"/>
  <c r="X325" i="1" s="1"/>
  <c r="Z315" i="1"/>
  <c r="Y291" i="1" a="1"/>
  <c r="Y291" i="1" s="1"/>
  <c r="Z282" i="1"/>
  <c r="V273" i="1" a="1"/>
  <c r="V273" i="1" s="1"/>
  <c r="W260" i="1" a="1"/>
  <c r="W260" i="1" s="1"/>
  <c r="W250" i="1" a="1"/>
  <c r="W250" i="1" s="1"/>
  <c r="V239" i="1" a="1"/>
  <c r="V239" i="1" s="1"/>
  <c r="Z222" i="1"/>
  <c r="V338" i="1" a="1"/>
  <c r="V338" i="1" s="1"/>
  <c r="Y317" i="1" a="1"/>
  <c r="Y317" i="1" s="1"/>
  <c r="U308" i="1" a="1"/>
  <c r="U308" i="1" s="1"/>
  <c r="W296" i="1" a="1"/>
  <c r="W296" i="1" s="1"/>
  <c r="Y286" i="1" a="1"/>
  <c r="Y286" i="1" s="1"/>
  <c r="U277" i="1" a="1"/>
  <c r="U277" i="1" s="1"/>
  <c r="V266" i="1" a="1"/>
  <c r="V266" i="1" s="1"/>
  <c r="V253" i="1" a="1"/>
  <c r="V253" i="1" s="1"/>
  <c r="U243" i="1" a="1"/>
  <c r="U243" i="1" s="1"/>
  <c r="Z213" i="1"/>
  <c r="Y172" i="1" a="1"/>
  <c r="Y172" i="1" s="1"/>
  <c r="Z76" i="1"/>
  <c r="U344" i="1" a="1"/>
  <c r="U344" i="1" s="1"/>
  <c r="W321" i="1" a="1"/>
  <c r="W321" i="1" s="1"/>
  <c r="Z309" i="1"/>
  <c r="V301" i="1" a="1"/>
  <c r="V301" i="1" s="1"/>
  <c r="Z276" i="1"/>
  <c r="U268" i="1" a="1"/>
  <c r="U268" i="1" s="1"/>
  <c r="V257" i="1" a="1"/>
  <c r="V257" i="1" s="1"/>
  <c r="Z246" i="1"/>
  <c r="Z238" i="1"/>
  <c r="Z229" i="1"/>
  <c r="V219" i="1" a="1"/>
  <c r="V219" i="1" s="1"/>
  <c r="V164" i="1" a="1"/>
  <c r="V164" i="1" s="1"/>
  <c r="W84" i="1" a="1"/>
  <c r="W84" i="1" s="1"/>
  <c r="W347" i="1" a="1"/>
  <c r="W347" i="1" s="1"/>
  <c r="Y308" i="1" a="1"/>
  <c r="Y308" i="1" s="1"/>
  <c r="U299" i="1" a="1"/>
  <c r="U299" i="1" s="1"/>
  <c r="W287" i="1" a="1"/>
  <c r="W287" i="1" s="1"/>
  <c r="Z267" i="1"/>
  <c r="U259" i="1" a="1"/>
  <c r="U259" i="1" s="1"/>
  <c r="U250" i="1" a="1"/>
  <c r="U250" i="1" s="1"/>
  <c r="Y238" i="1" a="1"/>
  <c r="Y238" i="1" s="1"/>
  <c r="Z220" i="1"/>
  <c r="W125" i="1" a="1"/>
  <c r="W125" i="1" s="1"/>
  <c r="X187" i="1" a="1"/>
  <c r="X187" i="1" s="1"/>
  <c r="Y167" i="1" a="1"/>
  <c r="Y167" i="1" s="1"/>
  <c r="X156" i="1" a="1"/>
  <c r="X156" i="1" s="1"/>
  <c r="V147" i="1" a="1"/>
  <c r="V147" i="1" s="1"/>
  <c r="Y137" i="1" a="1"/>
  <c r="Y137" i="1" s="1"/>
  <c r="V125" i="1" a="1"/>
  <c r="V125" i="1" s="1"/>
  <c r="V100" i="1" a="1"/>
  <c r="V100" i="1" s="1"/>
  <c r="X91" i="1" a="1"/>
  <c r="X91" i="1" s="1"/>
  <c r="Z74" i="1"/>
  <c r="W65" i="1" a="1"/>
  <c r="W65" i="1" s="1"/>
  <c r="X55" i="1" a="1"/>
  <c r="X55" i="1" s="1"/>
  <c r="Z204" i="1"/>
  <c r="Z192" i="1"/>
  <c r="X171" i="1" a="1"/>
  <c r="X171" i="1" s="1"/>
  <c r="V160" i="1" a="1"/>
  <c r="V160" i="1" s="1"/>
  <c r="Y150" i="1" a="1"/>
  <c r="Y150" i="1" s="1"/>
  <c r="W141" i="1" a="1"/>
  <c r="W141" i="1" s="1"/>
  <c r="V130" i="1" a="1"/>
  <c r="V130" i="1" s="1"/>
  <c r="V120" i="1" a="1"/>
  <c r="V120" i="1" s="1"/>
  <c r="X110" i="1" a="1"/>
  <c r="X110" i="1" s="1"/>
  <c r="U101" i="1" a="1"/>
  <c r="U101" i="1" s="1"/>
  <c r="W90" i="1" a="1"/>
  <c r="W90" i="1" s="1"/>
  <c r="X71" i="1" a="1"/>
  <c r="X71" i="1" s="1"/>
  <c r="X58" i="1" a="1"/>
  <c r="X58" i="1" s="1"/>
  <c r="U203" i="1" a="1"/>
  <c r="U203" i="1" s="1"/>
  <c r="Y193" i="1" a="1"/>
  <c r="Y193" i="1" s="1"/>
  <c r="X183" i="1" a="1"/>
  <c r="X183" i="1" s="1"/>
  <c r="U161" i="1" a="1"/>
  <c r="U161" i="1" s="1"/>
  <c r="Z147" i="1"/>
  <c r="X136" i="1" a="1"/>
  <c r="X136" i="1" s="1"/>
  <c r="U127" i="1" a="1"/>
  <c r="U127" i="1" s="1"/>
  <c r="Y117" i="1" a="1"/>
  <c r="Y117" i="1" s="1"/>
  <c r="V106" i="1" a="1"/>
  <c r="V106" i="1" s="1"/>
  <c r="Y95" i="1" a="1"/>
  <c r="Y95" i="1" s="1"/>
  <c r="V67" i="1" a="1"/>
  <c r="V67" i="1" s="1"/>
  <c r="Y33" i="1" a="1"/>
  <c r="Y33" i="1" s="1"/>
  <c r="V199" i="1" a="1"/>
  <c r="V199" i="1" s="1"/>
  <c r="Z189" i="1"/>
  <c r="Z176" i="1"/>
  <c r="Y164" i="1" a="1"/>
  <c r="Y164" i="1" s="1"/>
  <c r="Z129" i="1"/>
  <c r="Z121" i="1"/>
  <c r="W110" i="1" a="1"/>
  <c r="W110" i="1" s="1"/>
  <c r="Y98" i="1" a="1"/>
  <c r="Y98" i="1" s="1"/>
  <c r="V89" i="1" a="1"/>
  <c r="V89" i="1" s="1"/>
  <c r="W71" i="1" a="1"/>
  <c r="W71" i="1" s="1"/>
  <c r="V56" i="1" a="1"/>
  <c r="V56" i="1" s="1"/>
  <c r="Z201" i="1"/>
  <c r="Z188" i="1"/>
  <c r="Y179" i="1" a="1"/>
  <c r="Y179" i="1" s="1"/>
  <c r="Y160" i="1" a="1"/>
  <c r="Y160" i="1" s="1"/>
  <c r="U141" i="1" a="1"/>
  <c r="U141" i="1" s="1"/>
  <c r="Y130" i="1" a="1"/>
  <c r="Y130" i="1" s="1"/>
  <c r="Y120" i="1" a="1"/>
  <c r="Y120" i="1" s="1"/>
  <c r="V111" i="1" a="1"/>
  <c r="V111" i="1" s="1"/>
  <c r="Y101" i="1" a="1"/>
  <c r="Y101" i="1" s="1"/>
  <c r="U89" i="1" a="1"/>
  <c r="U89" i="1" s="1"/>
  <c r="Y79" i="1" a="1"/>
  <c r="Y79" i="1" s="1"/>
  <c r="Z65" i="1"/>
  <c r="V57" i="1" a="1"/>
  <c r="V57" i="1" s="1"/>
  <c r="U23" i="1" a="1"/>
  <c r="U23" i="1" s="1"/>
  <c r="X202" i="1" a="1"/>
  <c r="X202" i="1" s="1"/>
  <c r="W193" i="1" a="1"/>
  <c r="W193" i="1" s="1"/>
  <c r="Z172" i="1"/>
  <c r="V153" i="1" a="1"/>
  <c r="V153" i="1" s="1"/>
  <c r="V134" i="1" a="1"/>
  <c r="V134" i="1" s="1"/>
  <c r="U111" i="1" a="1"/>
  <c r="U111" i="1" s="1"/>
  <c r="Y65" i="1" a="1"/>
  <c r="Y65" i="1" s="1"/>
  <c r="Y53" i="1" a="1"/>
  <c r="Y53" i="1" s="1"/>
  <c r="Z206" i="1"/>
  <c r="W192" i="1" a="1"/>
  <c r="W192" i="1" s="1"/>
  <c r="V181" i="1" a="1"/>
  <c r="V181" i="1" s="1"/>
  <c r="U169" i="1" a="1"/>
  <c r="U169" i="1" s="1"/>
  <c r="Z155" i="1"/>
  <c r="X144" i="1" a="1"/>
  <c r="X144" i="1" s="1"/>
  <c r="U135" i="1" a="1"/>
  <c r="U135" i="1" s="1"/>
  <c r="W122" i="1" a="1"/>
  <c r="W122" i="1" s="1"/>
  <c r="Z109" i="1"/>
  <c r="W100" i="1" a="1"/>
  <c r="W100" i="1" s="1"/>
  <c r="Y87" i="1" a="1"/>
  <c r="Y87" i="1" s="1"/>
  <c r="U77" i="1" a="1"/>
  <c r="U77" i="1" s="1"/>
  <c r="Z57" i="1"/>
  <c r="U21" i="1" a="1"/>
  <c r="U21" i="1" s="1"/>
  <c r="X33" i="1" a="1"/>
  <c r="X33" i="1" s="1"/>
  <c r="Z39" i="1"/>
  <c r="U26" i="1" a="1"/>
  <c r="U26" i="1" s="1"/>
  <c r="W47" i="1" a="1"/>
  <c r="W47" i="1" s="1"/>
  <c r="W37" i="1" a="1"/>
  <c r="W37" i="1" s="1"/>
  <c r="Y19" i="1" a="1"/>
  <c r="Y19" i="1" s="1"/>
  <c r="W48" i="1" a="1"/>
  <c r="W48" i="1" s="1"/>
  <c r="X39" i="1" a="1"/>
  <c r="X39" i="1" s="1"/>
  <c r="X18" i="1" a="1"/>
  <c r="X18" i="1" s="1"/>
  <c r="X40" i="1" a="1"/>
  <c r="X40" i="1" s="1"/>
  <c r="Z30" i="1"/>
  <c r="W19" i="1" a="1"/>
  <c r="W19" i="1" s="1"/>
  <c r="U48" i="1" a="1"/>
  <c r="U48" i="1" s="1"/>
  <c r="U34" i="1" a="1"/>
  <c r="U34" i="1" s="1"/>
  <c r="W23" i="1" a="1"/>
  <c r="W23" i="1" s="1"/>
  <c r="U49" i="1" a="1"/>
  <c r="U49" i="1" s="1"/>
  <c r="Y31" i="1" a="1"/>
  <c r="Y31" i="1" s="1"/>
  <c r="U22" i="1" a="1"/>
  <c r="U22" i="1" s="1"/>
  <c r="Y242" i="1" a="1"/>
  <c r="Y242" i="1" s="1"/>
  <c r="Y358" i="1" a="1"/>
  <c r="Y358" i="1" s="1"/>
  <c r="Z337" i="1"/>
  <c r="Z358" i="1"/>
  <c r="Y252" i="1" a="1"/>
  <c r="Y252" i="1" s="1"/>
  <c r="Z359" i="1"/>
  <c r="U361" i="1" a="1"/>
  <c r="U361" i="1" s="1"/>
  <c r="Z255" i="1"/>
  <c r="V360" i="1" a="1"/>
  <c r="V360" i="1" s="1"/>
  <c r="Z210" i="1"/>
  <c r="U326" i="1" a="1"/>
  <c r="U326" i="1" s="1"/>
  <c r="Z326" i="1"/>
  <c r="AB235" i="1" a="1"/>
  <c r="AB235" i="1" s="1"/>
  <c r="AB215" i="1" a="1"/>
  <c r="AB215" i="1" s="1"/>
  <c r="AB31" i="1" a="1"/>
  <c r="AB31" i="1" s="1"/>
  <c r="AB194" i="1" a="1"/>
  <c r="AB194" i="1" s="1"/>
  <c r="AB268" i="1" a="1"/>
  <c r="AB268" i="1" s="1"/>
  <c r="AB200" i="1" a="1"/>
  <c r="AB200" i="1" s="1"/>
  <c r="AB141" i="1" a="1"/>
  <c r="AB141" i="1" s="1"/>
  <c r="AB74" i="1" a="1"/>
  <c r="AB74" i="1" s="1"/>
  <c r="AB361" i="1" a="1"/>
  <c r="AB361" i="1" s="1"/>
  <c r="AB233" i="1" a="1"/>
  <c r="AB233" i="1" s="1"/>
  <c r="AB162" i="1" a="1"/>
  <c r="AB162" i="1" s="1"/>
  <c r="AB37" i="1" a="1"/>
  <c r="AB37" i="1" s="1"/>
  <c r="AB334" i="1" a="1"/>
  <c r="AB334" i="1" s="1"/>
  <c r="AB266" i="1" a="1"/>
  <c r="AB266" i="1" s="1"/>
  <c r="AB206" i="1" a="1"/>
  <c r="AB206" i="1" s="1"/>
  <c r="AB146" i="1" a="1"/>
  <c r="AB146" i="1" s="1"/>
  <c r="AB79" i="1" a="1"/>
  <c r="AB79" i="1" s="1"/>
  <c r="AB20" i="1" a="1"/>
  <c r="AB20" i="1" s="1"/>
  <c r="AB305" i="1" a="1"/>
  <c r="AB305" i="1" s="1"/>
  <c r="AB245" i="1" a="1"/>
  <c r="AB245" i="1" s="1"/>
  <c r="AB174" i="1" a="1"/>
  <c r="AB174" i="1" s="1"/>
  <c r="AB116" i="1" a="1"/>
  <c r="AB116" i="1" s="1"/>
  <c r="AB49" i="1" a="1"/>
  <c r="AB49" i="1" s="1"/>
  <c r="AB325" i="1" a="1"/>
  <c r="AB325" i="1" s="1"/>
  <c r="AB258" i="1" a="1"/>
  <c r="AB258" i="1" s="1"/>
  <c r="AB197" i="1" a="1"/>
  <c r="AB197" i="1" s="1"/>
  <c r="AB63" i="1" a="1"/>
  <c r="AB63" i="1" s="1"/>
  <c r="AB351" i="1" a="1"/>
  <c r="AB351" i="1" s="1"/>
  <c r="AB223" i="1" a="1"/>
  <c r="AB223" i="1" s="1"/>
  <c r="AB100" i="1" a="1"/>
  <c r="AB100" i="1" s="1"/>
  <c r="AB33" i="1" a="1"/>
  <c r="AB33" i="1" s="1"/>
  <c r="AB310" i="1" a="1"/>
  <c r="AB310" i="1" s="1"/>
  <c r="AB256" i="1" a="1"/>
  <c r="AB256" i="1" s="1"/>
  <c r="AB187" i="1" a="1"/>
  <c r="AB187" i="1" s="1"/>
  <c r="AB54" i="1" a="1"/>
  <c r="AB54" i="1" s="1"/>
  <c r="Y273" i="1" a="1"/>
  <c r="Y273" i="1" s="1"/>
  <c r="Y343" i="1" a="1"/>
  <c r="Y343" i="1" s="1"/>
  <c r="W360" i="1" a="1"/>
  <c r="W360" i="1" s="1"/>
  <c r="W345" i="1" a="1"/>
  <c r="W345" i="1" s="1"/>
  <c r="Y333" i="1" a="1"/>
  <c r="Y333" i="1" s="1"/>
  <c r="W311" i="1" a="1"/>
  <c r="W311" i="1" s="1"/>
  <c r="Y301" i="1" a="1"/>
  <c r="Y301" i="1" s="1"/>
  <c r="U292" i="1" a="1"/>
  <c r="U292" i="1" s="1"/>
  <c r="Y260" i="1" a="1"/>
  <c r="Y260" i="1" s="1"/>
  <c r="W146" i="1" a="1"/>
  <c r="W146" i="1" s="1"/>
  <c r="Z72" i="1"/>
  <c r="X335" i="1" a="1"/>
  <c r="X335" i="1" s="1"/>
  <c r="Y324" i="1" a="1"/>
  <c r="Y324" i="1" s="1"/>
  <c r="V314" i="1" a="1"/>
  <c r="V314" i="1" s="1"/>
  <c r="Y299" i="1" a="1"/>
  <c r="Y299" i="1" s="1"/>
  <c r="Z290" i="1"/>
  <c r="V281" i="1" a="1"/>
  <c r="V281" i="1" s="1"/>
  <c r="X267" i="1" a="1"/>
  <c r="X267" i="1" s="1"/>
  <c r="Y257" i="1" a="1"/>
  <c r="Y257" i="1" s="1"/>
  <c r="Y235" i="1" a="1"/>
  <c r="Y235" i="1" s="1"/>
  <c r="Y218" i="1" a="1"/>
  <c r="Y218" i="1" s="1"/>
  <c r="X211" i="1" a="1"/>
  <c r="X211" i="1" s="1"/>
  <c r="V345" i="1" a="1"/>
  <c r="V345" i="1" s="1"/>
  <c r="W335" i="1" a="1"/>
  <c r="W335" i="1" s="1"/>
  <c r="U283" i="1" a="1"/>
  <c r="U283" i="1" s="1"/>
  <c r="X259" i="1" a="1"/>
  <c r="X259" i="1" s="1"/>
  <c r="W248" i="1" a="1"/>
  <c r="W248" i="1" s="1"/>
  <c r="W229" i="1" a="1"/>
  <c r="W229" i="1" s="1"/>
  <c r="X174" i="1" a="1"/>
  <c r="X174" i="1" s="1"/>
  <c r="Y348" i="1" a="1"/>
  <c r="Y348" i="1" s="1"/>
  <c r="W336" i="1" a="1"/>
  <c r="W336" i="1" s="1"/>
  <c r="X324" i="1" a="1"/>
  <c r="X324" i="1" s="1"/>
  <c r="Z314" i="1"/>
  <c r="V305" i="1" a="1"/>
  <c r="V305" i="1" s="1"/>
  <c r="Y290" i="1" a="1"/>
  <c r="Y290" i="1" s="1"/>
  <c r="W259" i="1" a="1"/>
  <c r="W259" i="1" s="1"/>
  <c r="V247" i="1" a="1"/>
  <c r="V247" i="1" s="1"/>
  <c r="V237" i="1" a="1"/>
  <c r="V237" i="1" s="1"/>
  <c r="V229" i="1" a="1"/>
  <c r="V229" i="1" s="1"/>
  <c r="V221" i="1" a="1"/>
  <c r="V221" i="1" s="1"/>
  <c r="X103" i="1" a="1"/>
  <c r="X103" i="1" s="1"/>
  <c r="X347" i="1" a="1"/>
  <c r="X347" i="1" s="1"/>
  <c r="V337" i="1" a="1"/>
  <c r="V337" i="1" s="1"/>
  <c r="W326" i="1" a="1"/>
  <c r="W326" i="1" s="1"/>
  <c r="Y316" i="1" a="1"/>
  <c r="Y316" i="1" s="1"/>
  <c r="U307" i="1" a="1"/>
  <c r="U307" i="1" s="1"/>
  <c r="U276" i="1" a="1"/>
  <c r="U276" i="1" s="1"/>
  <c r="X225" i="1" a="1"/>
  <c r="X225" i="1" s="1"/>
  <c r="U213" i="1" a="1"/>
  <c r="U213" i="1" s="1"/>
  <c r="U150" i="1" a="1"/>
  <c r="U150" i="1" s="1"/>
  <c r="U343" i="1" a="1"/>
  <c r="U343" i="1" s="1"/>
  <c r="X320" i="1" a="1"/>
  <c r="X320" i="1" s="1"/>
  <c r="V300" i="1" a="1"/>
  <c r="V300" i="1" s="1"/>
  <c r="Z275" i="1"/>
  <c r="V256" i="1" a="1"/>
  <c r="V256" i="1" s="1"/>
  <c r="U246" i="1" a="1"/>
  <c r="U246" i="1" s="1"/>
  <c r="Z237" i="1"/>
  <c r="W217" i="1" a="1"/>
  <c r="W217" i="1" s="1"/>
  <c r="X345" i="1" a="1"/>
  <c r="X345" i="1" s="1"/>
  <c r="Z266" i="1"/>
  <c r="U257" i="1" a="1"/>
  <c r="U257" i="1" s="1"/>
  <c r="Z248" i="1"/>
  <c r="U220" i="1" a="1"/>
  <c r="U220" i="1" s="1"/>
  <c r="X200" i="1" a="1"/>
  <c r="X200" i="1" s="1"/>
  <c r="U117" i="1" a="1"/>
  <c r="U117" i="1" s="1"/>
  <c r="Z205" i="1"/>
  <c r="W174" i="1" a="1"/>
  <c r="W174" i="1" s="1"/>
  <c r="Z165" i="1"/>
  <c r="Y155" i="1" a="1"/>
  <c r="Y155" i="1" s="1"/>
  <c r="Y136" i="1" a="1"/>
  <c r="Y136" i="1" s="1"/>
  <c r="V122" i="1" a="1"/>
  <c r="V122" i="1" s="1"/>
  <c r="V99" i="1" a="1"/>
  <c r="V99" i="1" s="1"/>
  <c r="X90" i="1" a="1"/>
  <c r="X90" i="1" s="1"/>
  <c r="Y73" i="1" a="1"/>
  <c r="Y73" i="1" s="1"/>
  <c r="W64" i="1" a="1"/>
  <c r="W64" i="1" s="1"/>
  <c r="X54" i="1" a="1"/>
  <c r="X54" i="1" s="1"/>
  <c r="U192" i="1" a="1"/>
  <c r="U192" i="1" s="1"/>
  <c r="V178" i="1" a="1"/>
  <c r="V178" i="1" s="1"/>
  <c r="X170" i="1" a="1"/>
  <c r="X170" i="1" s="1"/>
  <c r="V159" i="1" a="1"/>
  <c r="V159" i="1" s="1"/>
  <c r="Z148" i="1"/>
  <c r="V129" i="1" a="1"/>
  <c r="V129" i="1" s="1"/>
  <c r="Z118" i="1"/>
  <c r="W109" i="1" a="1"/>
  <c r="W109" i="1" s="1"/>
  <c r="U99" i="1" a="1"/>
  <c r="U99" i="1" s="1"/>
  <c r="Z78" i="1"/>
  <c r="X70" i="1" a="1"/>
  <c r="X70" i="1" s="1"/>
  <c r="W54" i="1" a="1"/>
  <c r="W54" i="1" s="1"/>
  <c r="V201" i="1" a="1"/>
  <c r="V201" i="1" s="1"/>
  <c r="Y181" i="1" a="1"/>
  <c r="Y181" i="1" s="1"/>
  <c r="U147" i="1" a="1"/>
  <c r="U147" i="1" s="1"/>
  <c r="X135" i="1" a="1"/>
  <c r="X135" i="1" s="1"/>
  <c r="V126" i="1" a="1"/>
  <c r="V126" i="1" s="1"/>
  <c r="X94" i="1" a="1"/>
  <c r="X94" i="1" s="1"/>
  <c r="Y78" i="1" a="1"/>
  <c r="Y78" i="1" s="1"/>
  <c r="U17" i="1" a="1"/>
  <c r="U17" i="1" s="1"/>
  <c r="V198" i="1" a="1"/>
  <c r="V198" i="1" s="1"/>
  <c r="U189" i="1" a="1"/>
  <c r="U189" i="1" s="1"/>
  <c r="Z162" i="1"/>
  <c r="V108" i="1" a="1"/>
  <c r="V108" i="1" s="1"/>
  <c r="X97" i="1" a="1"/>
  <c r="X97" i="1" s="1"/>
  <c r="V88" i="1" a="1"/>
  <c r="V88" i="1" s="1"/>
  <c r="Z79" i="1"/>
  <c r="V55" i="1" a="1"/>
  <c r="V55" i="1" s="1"/>
  <c r="Z200" i="1"/>
  <c r="U188" i="1" a="1"/>
  <c r="U188" i="1" s="1"/>
  <c r="Y178" i="1" a="1"/>
  <c r="Y178" i="1" s="1"/>
  <c r="W167" i="1" a="1"/>
  <c r="W167" i="1" s="1"/>
  <c r="Y159" i="1" a="1"/>
  <c r="Y159" i="1" s="1"/>
  <c r="X148" i="1" a="1"/>
  <c r="X148" i="1" s="1"/>
  <c r="V139" i="1" a="1"/>
  <c r="V139" i="1" s="1"/>
  <c r="Y119" i="1" a="1"/>
  <c r="Y119" i="1" s="1"/>
  <c r="V110" i="1" a="1"/>
  <c r="V110" i="1" s="1"/>
  <c r="Y100" i="1" a="1"/>
  <c r="Y100" i="1" s="1"/>
  <c r="U88" i="1" a="1"/>
  <c r="U88" i="1" s="1"/>
  <c r="Z64" i="1"/>
  <c r="U56" i="1" a="1"/>
  <c r="U56" i="1" s="1"/>
  <c r="Z14" i="1"/>
  <c r="X191" i="1" a="1"/>
  <c r="X191" i="1" s="1"/>
  <c r="Y123" i="1" a="1"/>
  <c r="Y123" i="1" s="1"/>
  <c r="V74" i="1" a="1"/>
  <c r="V74" i="1" s="1"/>
  <c r="Y64" i="1" a="1"/>
  <c r="Y64" i="1" s="1"/>
  <c r="V205" i="1" a="1"/>
  <c r="V205" i="1" s="1"/>
  <c r="W179" i="1" a="1"/>
  <c r="W179" i="1" s="1"/>
  <c r="U155" i="1" a="1"/>
  <c r="U155" i="1" s="1"/>
  <c r="X143" i="1" a="1"/>
  <c r="X143" i="1" s="1"/>
  <c r="W119" i="1" a="1"/>
  <c r="W119" i="1" s="1"/>
  <c r="Z107" i="1"/>
  <c r="W99" i="1" a="1"/>
  <c r="W99" i="1" s="1"/>
  <c r="X65" i="1" a="1"/>
  <c r="X65" i="1" s="1"/>
  <c r="Z56" i="1"/>
  <c r="Z50" i="1"/>
  <c r="V42" i="1" a="1"/>
  <c r="V42" i="1" s="1"/>
  <c r="Z22" i="1"/>
  <c r="Y14" i="1" a="1"/>
  <c r="Y14" i="1" s="1"/>
  <c r="V46" i="1" a="1"/>
  <c r="V46" i="1" s="1"/>
  <c r="U28" i="1" a="1"/>
  <c r="U28" i="1" s="1"/>
  <c r="Y18" i="1" a="1"/>
  <c r="Y18" i="1" s="1"/>
  <c r="V47" i="1" a="1"/>
  <c r="V47" i="1" s="1"/>
  <c r="W18" i="1" a="1"/>
  <c r="W18" i="1" s="1"/>
  <c r="Z46" i="1"/>
  <c r="Z258" i="1"/>
  <c r="Z336" i="1"/>
  <c r="Y359" i="1" a="1"/>
  <c r="Y359" i="1" s="1"/>
  <c r="Z259" i="1"/>
  <c r="Y360" i="1" a="1"/>
  <c r="Y360" i="1" s="1"/>
  <c r="W346" i="1" a="1"/>
  <c r="W346" i="1" s="1"/>
  <c r="Y361" i="1" a="1"/>
  <c r="Y361" i="1" s="1"/>
  <c r="U347" i="1" a="1"/>
  <c r="U347" i="1" s="1"/>
  <c r="V358" i="1" a="1"/>
  <c r="V358" i="1" s="1"/>
  <c r="Y246" i="1" a="1"/>
  <c r="Y246" i="1" s="1"/>
  <c r="V351" i="1" a="1"/>
  <c r="V351" i="1" s="1"/>
  <c r="Z361" i="1"/>
  <c r="U295" i="1" a="1"/>
  <c r="U295" i="1" s="1"/>
  <c r="W318" i="1" a="1"/>
  <c r="W318" i="1" s="1"/>
  <c r="W357" i="1" a="1"/>
  <c r="W357" i="1" s="1"/>
  <c r="V348" i="1" a="1"/>
  <c r="V348" i="1" s="1"/>
  <c r="AB295" i="1" a="1"/>
  <c r="AB295" i="1" s="1"/>
  <c r="AB53" i="1" a="1"/>
  <c r="AB53" i="1" s="1"/>
  <c r="AB157" i="1" a="1"/>
  <c r="AB157" i="1" s="1"/>
  <c r="AB309" i="1" a="1"/>
  <c r="AB309" i="1" s="1"/>
  <c r="AB134" i="1" a="1"/>
  <c r="AB134" i="1" s="1"/>
  <c r="AB322" i="1" a="1"/>
  <c r="AB322" i="1" s="1"/>
  <c r="AB193" i="1" a="1"/>
  <c r="AB193" i="1" s="1"/>
  <c r="AB67" i="1" a="1"/>
  <c r="AB67" i="1" s="1"/>
  <c r="AB281" i="1" a="1"/>
  <c r="AB281" i="1" s="1"/>
  <c r="AB88" i="1" a="1"/>
  <c r="AB88" i="1" s="1"/>
  <c r="AB326" i="1" a="1"/>
  <c r="AB326" i="1" s="1"/>
  <c r="AB139" i="1" a="1"/>
  <c r="AB139" i="1" s="1"/>
  <c r="AB72" i="1" a="1"/>
  <c r="AB72" i="1" s="1"/>
  <c r="AB167" i="1" a="1"/>
  <c r="AB167" i="1" s="1"/>
  <c r="AB109" i="1" a="1"/>
  <c r="AB109" i="1" s="1"/>
  <c r="AB318" i="1" a="1"/>
  <c r="AB318" i="1" s="1"/>
  <c r="AB189" i="1" a="1"/>
  <c r="AB189" i="1" s="1"/>
  <c r="AB56" i="1" a="1"/>
  <c r="AB56" i="1" s="1"/>
  <c r="AB345" i="1" a="1"/>
  <c r="AB345" i="1" s="1"/>
  <c r="AB284" i="1" a="1"/>
  <c r="AB284" i="1" s="1"/>
  <c r="AB217" i="1" a="1"/>
  <c r="AB217" i="1" s="1"/>
  <c r="AB151" i="1" a="1"/>
  <c r="AB151" i="1" s="1"/>
  <c r="AB179" i="1" a="1"/>
  <c r="AB179" i="1" s="1"/>
  <c r="AB46" i="1" a="1"/>
  <c r="AB46" i="1" s="1"/>
  <c r="W281" i="1" a="1"/>
  <c r="W281" i="1" s="1"/>
  <c r="V320" i="1" a="1"/>
  <c r="V320" i="1" s="1"/>
  <c r="Y300" i="1" a="1"/>
  <c r="Y300" i="1" s="1"/>
  <c r="Y269" i="1" a="1"/>
  <c r="Y269" i="1" s="1"/>
  <c r="Z257" i="1"/>
  <c r="X247" i="1" a="1"/>
  <c r="X247" i="1" s="1"/>
  <c r="V215" i="1" a="1"/>
  <c r="V215" i="1" s="1"/>
  <c r="X334" i="1" a="1"/>
  <c r="X334" i="1" s="1"/>
  <c r="Z322" i="1"/>
  <c r="Y298" i="1" a="1"/>
  <c r="Y298" i="1" s="1"/>
  <c r="X266" i="1" a="1"/>
  <c r="X266" i="1" s="1"/>
  <c r="X255" i="1" a="1"/>
  <c r="X255" i="1" s="1"/>
  <c r="W244" i="1" a="1"/>
  <c r="W244" i="1" s="1"/>
  <c r="X210" i="1" a="1"/>
  <c r="X210" i="1" s="1"/>
  <c r="V63" i="1" a="1"/>
  <c r="V63" i="1" s="1"/>
  <c r="W344" i="1" a="1"/>
  <c r="W344" i="1" s="1"/>
  <c r="X333" i="1" a="1"/>
  <c r="X333" i="1" s="1"/>
  <c r="Z289" i="1"/>
  <c r="X269" i="1" a="1"/>
  <c r="X269" i="1" s="1"/>
  <c r="W247" i="1" a="1"/>
  <c r="W247" i="1" s="1"/>
  <c r="X228" i="1" a="1"/>
  <c r="X228" i="1" s="1"/>
  <c r="Z166" i="1"/>
  <c r="W269" i="1" a="1"/>
  <c r="W269" i="1" s="1"/>
  <c r="W228" i="1" a="1"/>
  <c r="W228" i="1" s="1"/>
  <c r="X188" i="1" a="1"/>
  <c r="X188" i="1" s="1"/>
  <c r="V304" i="1" a="1"/>
  <c r="V304" i="1" s="1"/>
  <c r="Y284" i="1" a="1"/>
  <c r="Y284" i="1" s="1"/>
  <c r="U275" i="1" a="1"/>
  <c r="U275" i="1" s="1"/>
  <c r="V341" i="1" a="1"/>
  <c r="V341" i="1" s="1"/>
  <c r="X318" i="1" a="1"/>
  <c r="X318" i="1" s="1"/>
  <c r="Z274" i="1"/>
  <c r="U255" i="1" a="1"/>
  <c r="U255" i="1" s="1"/>
  <c r="V295" i="1" a="1"/>
  <c r="V295" i="1" s="1"/>
  <c r="Z247" i="1"/>
  <c r="V193" i="1" a="1"/>
  <c r="V193" i="1" s="1"/>
  <c r="Y108" i="1" a="1"/>
  <c r="Y108" i="1" s="1"/>
  <c r="U119" i="1" a="1"/>
  <c r="U119" i="1" s="1"/>
  <c r="X109" i="1" a="1"/>
  <c r="X109" i="1" s="1"/>
  <c r="X87" i="1" a="1"/>
  <c r="X87" i="1" s="1"/>
  <c r="U63" i="1" a="1"/>
  <c r="U63" i="1" s="1"/>
  <c r="U191" i="1" a="1"/>
  <c r="U191" i="1" s="1"/>
  <c r="V177" i="1" a="1"/>
  <c r="V177" i="1" s="1"/>
  <c r="X169" i="1" a="1"/>
  <c r="X169" i="1" s="1"/>
  <c r="W108" i="1" a="1"/>
  <c r="W108" i="1" s="1"/>
  <c r="Y77" i="1" a="1"/>
  <c r="Y77" i="1" s="1"/>
  <c r="X77" i="1" a="1"/>
  <c r="X77" i="1" s="1"/>
  <c r="W207" i="1" a="1"/>
  <c r="W207" i="1" s="1"/>
  <c r="V107" i="1" a="1"/>
  <c r="V107" i="1" s="1"/>
  <c r="V87" i="1" a="1"/>
  <c r="V87" i="1" s="1"/>
  <c r="W77" i="1" a="1"/>
  <c r="W77" i="1" s="1"/>
  <c r="U200" i="1" a="1"/>
  <c r="U200" i="1" s="1"/>
  <c r="X118" i="1" a="1"/>
  <c r="X118" i="1" s="1"/>
  <c r="Y99" i="1" a="1"/>
  <c r="Y99" i="1" s="1"/>
  <c r="Y63" i="1" a="1"/>
  <c r="Y63" i="1" s="1"/>
  <c r="U55" i="1" a="1"/>
  <c r="U55" i="1" s="1"/>
  <c r="W132" i="1" a="1"/>
  <c r="W132" i="1" s="1"/>
  <c r="V73" i="1" a="1"/>
  <c r="V73" i="1" s="1"/>
  <c r="Y21" i="1" a="1"/>
  <c r="Y21" i="1" s="1"/>
  <c r="X37" i="1" a="1"/>
  <c r="X37" i="1" s="1"/>
  <c r="U45" i="1" a="1"/>
  <c r="U45" i="1" s="1"/>
  <c r="U27" i="1" a="1"/>
  <c r="U27" i="1" s="1"/>
  <c r="X17" i="1" a="1"/>
  <c r="X17" i="1" s="1"/>
  <c r="U46" i="1" a="1"/>
  <c r="U46" i="1" s="1"/>
  <c r="X360" i="1" a="1"/>
  <c r="X360" i="1" s="1"/>
  <c r="V352" i="1" a="1"/>
  <c r="V352" i="1" s="1"/>
  <c r="X362" i="1" a="1"/>
  <c r="X362" i="1" s="1"/>
  <c r="U351" i="1" a="1"/>
  <c r="U351" i="1" s="1"/>
  <c r="U360" i="1" a="1"/>
  <c r="U360" i="1" s="1"/>
  <c r="X352" i="1" a="1"/>
  <c r="X352" i="1" s="1"/>
  <c r="U13" i="1" a="1"/>
  <c r="U13" i="1" s="1"/>
  <c r="Z13" i="1"/>
  <c r="Y13" i="1" a="1"/>
  <c r="Y13" i="1" s="1"/>
  <c r="X13" i="1" a="1"/>
  <c r="X13" i="1" s="1"/>
  <c r="W13" i="1" a="1"/>
  <c r="W13" i="1" s="1"/>
  <c r="V13" i="1" a="1"/>
  <c r="V13" i="1" s="1"/>
  <c r="S9" i="1" l="1"/>
  <c r="T9" i="1"/>
  <c r="R9" i="1"/>
  <c r="V9" i="1"/>
  <c r="U9" i="1"/>
</calcChain>
</file>

<file path=xl/sharedStrings.xml><?xml version="1.0" encoding="utf-8"?>
<sst xmlns="http://schemas.openxmlformats.org/spreadsheetml/2006/main" count="732" uniqueCount="382">
  <si>
    <t>D10</t>
  </si>
  <si>
    <t>D11</t>
  </si>
  <si>
    <t>D12</t>
  </si>
  <si>
    <t>D13</t>
  </si>
  <si>
    <t>D14</t>
  </si>
  <si>
    <t>D15</t>
  </si>
  <si>
    <t>J 001</t>
  </si>
  <si>
    <t>J 002</t>
  </si>
  <si>
    <t>J 003</t>
  </si>
  <si>
    <t>J 004</t>
  </si>
  <si>
    <t>J 005</t>
  </si>
  <si>
    <t>J 006</t>
  </si>
  <si>
    <t>J 007</t>
  </si>
  <si>
    <t>J 008</t>
  </si>
  <si>
    <t>J 009</t>
  </si>
  <si>
    <t>J 010</t>
  </si>
  <si>
    <t>J 011</t>
  </si>
  <si>
    <t>J 012</t>
  </si>
  <si>
    <t>J 013</t>
  </si>
  <si>
    <t>J 014</t>
  </si>
  <si>
    <t>J 015</t>
  </si>
  <si>
    <t>J 016</t>
  </si>
  <si>
    <t>J 017</t>
  </si>
  <si>
    <t>J 018</t>
  </si>
  <si>
    <t>J 019</t>
  </si>
  <si>
    <t>J 020</t>
  </si>
  <si>
    <t>J 021</t>
  </si>
  <si>
    <t>J 022</t>
  </si>
  <si>
    <t>J 023</t>
  </si>
  <si>
    <t>J 024</t>
  </si>
  <si>
    <t>J 025</t>
  </si>
  <si>
    <t>J 026</t>
  </si>
  <si>
    <t>J 027</t>
  </si>
  <si>
    <t>J 028</t>
  </si>
  <si>
    <t>J 029</t>
  </si>
  <si>
    <t>J 030</t>
  </si>
  <si>
    <t>J 031</t>
  </si>
  <si>
    <t>J 032</t>
  </si>
  <si>
    <t>J 033</t>
  </si>
  <si>
    <t>J 034</t>
  </si>
  <si>
    <t>J 035</t>
  </si>
  <si>
    <t>J 036</t>
  </si>
  <si>
    <t>J 037</t>
  </si>
  <si>
    <t>J 038</t>
  </si>
  <si>
    <t>J 039</t>
  </si>
  <si>
    <t>J 040</t>
  </si>
  <si>
    <t>J 041</t>
  </si>
  <si>
    <t>J 042</t>
  </si>
  <si>
    <t>J 043</t>
  </si>
  <si>
    <t>J 044</t>
  </si>
  <si>
    <t>J 045</t>
  </si>
  <si>
    <t>J 046</t>
  </si>
  <si>
    <t>J 047</t>
  </si>
  <si>
    <t>J 048</t>
  </si>
  <si>
    <t>J 049</t>
  </si>
  <si>
    <t>J 050</t>
  </si>
  <si>
    <t>J 051</t>
  </si>
  <si>
    <t>J 052</t>
  </si>
  <si>
    <t>J 053</t>
  </si>
  <si>
    <t>J 054</t>
  </si>
  <si>
    <t>J 055</t>
  </si>
  <si>
    <t>J 056</t>
  </si>
  <si>
    <t>J 057</t>
  </si>
  <si>
    <t>J 058</t>
  </si>
  <si>
    <t>J 059</t>
  </si>
  <si>
    <t>J 060</t>
  </si>
  <si>
    <t>J 061</t>
  </si>
  <si>
    <t>J 062</t>
  </si>
  <si>
    <t>J 063</t>
  </si>
  <si>
    <t>J 064</t>
  </si>
  <si>
    <t>J 065</t>
  </si>
  <si>
    <t>J 066</t>
  </si>
  <si>
    <t>J 067</t>
  </si>
  <si>
    <t>J 068</t>
  </si>
  <si>
    <t>J 069</t>
  </si>
  <si>
    <t>J 070</t>
  </si>
  <si>
    <t>J 071</t>
  </si>
  <si>
    <t>J 072</t>
  </si>
  <si>
    <t>J 073</t>
  </si>
  <si>
    <t>J 074</t>
  </si>
  <si>
    <t>J 075</t>
  </si>
  <si>
    <t>J 076</t>
  </si>
  <si>
    <t>J 077</t>
  </si>
  <si>
    <t>J 078</t>
  </si>
  <si>
    <t>J 079</t>
  </si>
  <si>
    <t>J 080</t>
  </si>
  <si>
    <t>J 081</t>
  </si>
  <si>
    <t>J 082</t>
  </si>
  <si>
    <t>J 083</t>
  </si>
  <si>
    <t>J 084</t>
  </si>
  <si>
    <t>J 085</t>
  </si>
  <si>
    <t>J 086</t>
  </si>
  <si>
    <t>J 087</t>
  </si>
  <si>
    <t>J 088</t>
  </si>
  <si>
    <t>J 089</t>
  </si>
  <si>
    <t>J 090</t>
  </si>
  <si>
    <t>J 091</t>
  </si>
  <si>
    <t>J 092</t>
  </si>
  <si>
    <t>J 093</t>
  </si>
  <si>
    <t>J 094</t>
  </si>
  <si>
    <t>J 095</t>
  </si>
  <si>
    <t>J 096</t>
  </si>
  <si>
    <t>J 097</t>
  </si>
  <si>
    <t>J 098</t>
  </si>
  <si>
    <t>J 099</t>
  </si>
  <si>
    <t>J 100</t>
  </si>
  <si>
    <t>J 101</t>
  </si>
  <si>
    <t>J 102</t>
  </si>
  <si>
    <t>J 103</t>
  </si>
  <si>
    <t>J 104</t>
  </si>
  <si>
    <t>J 105</t>
  </si>
  <si>
    <t>J 106</t>
  </si>
  <si>
    <t>J 107</t>
  </si>
  <si>
    <t>J 108</t>
  </si>
  <si>
    <t>J 109</t>
  </si>
  <si>
    <t>J 110</t>
  </si>
  <si>
    <t>J 111</t>
  </si>
  <si>
    <t>J 112</t>
  </si>
  <si>
    <t>J 113</t>
  </si>
  <si>
    <t>J 114</t>
  </si>
  <si>
    <t>J 115</t>
  </si>
  <si>
    <t>J 116</t>
  </si>
  <si>
    <t>J 117</t>
  </si>
  <si>
    <t>J 118</t>
  </si>
  <si>
    <t>J 119</t>
  </si>
  <si>
    <t>J 120</t>
  </si>
  <si>
    <t>J 121</t>
  </si>
  <si>
    <t>J 122</t>
  </si>
  <si>
    <t>J 123</t>
  </si>
  <si>
    <t>J 124</t>
  </si>
  <si>
    <t>J 125</t>
  </si>
  <si>
    <t>J 126</t>
  </si>
  <si>
    <t>J 127</t>
  </si>
  <si>
    <t>J 128</t>
  </si>
  <si>
    <t>J 129</t>
  </si>
  <si>
    <t>J 130</t>
  </si>
  <si>
    <t>J 131</t>
  </si>
  <si>
    <t>J 132</t>
  </si>
  <si>
    <t>J 133</t>
  </si>
  <si>
    <t>J 134</t>
  </si>
  <si>
    <t>J 135</t>
  </si>
  <si>
    <t>J 136</t>
  </si>
  <si>
    <t>J 137</t>
  </si>
  <si>
    <t>J 138</t>
  </si>
  <si>
    <t>J 139</t>
  </si>
  <si>
    <t>J 140</t>
  </si>
  <si>
    <t>J 141</t>
  </si>
  <si>
    <t>J 142</t>
  </si>
  <si>
    <t>J 143</t>
  </si>
  <si>
    <t>J 144</t>
  </si>
  <si>
    <t>J 145</t>
  </si>
  <si>
    <t>J 146</t>
  </si>
  <si>
    <t>J 147</t>
  </si>
  <si>
    <t>J 148</t>
  </si>
  <si>
    <t>J 149</t>
  </si>
  <si>
    <t>J 150</t>
  </si>
  <si>
    <t>J 151</t>
  </si>
  <si>
    <t>J 152</t>
  </si>
  <si>
    <t>J 153</t>
  </si>
  <si>
    <t>J 154</t>
  </si>
  <si>
    <t>J 155</t>
  </si>
  <si>
    <t>J 156</t>
  </si>
  <si>
    <t>J 157</t>
  </si>
  <si>
    <t>J 158</t>
  </si>
  <si>
    <t>J 159</t>
  </si>
  <si>
    <t>J 160</t>
  </si>
  <si>
    <t>J 161</t>
  </si>
  <si>
    <t>J 162</t>
  </si>
  <si>
    <t>J 163</t>
  </si>
  <si>
    <t>J 164</t>
  </si>
  <si>
    <t>J 165</t>
  </si>
  <si>
    <t>J 166</t>
  </si>
  <si>
    <t>J 167</t>
  </si>
  <si>
    <t>J 168</t>
  </si>
  <si>
    <t>J 169</t>
  </si>
  <si>
    <t>J 170</t>
  </si>
  <si>
    <t>J 171</t>
  </si>
  <si>
    <t>J 172</t>
  </si>
  <si>
    <t>J 173</t>
  </si>
  <si>
    <t>J 174</t>
  </si>
  <si>
    <t>J 175</t>
  </si>
  <si>
    <t>J 176</t>
  </si>
  <si>
    <t>J 177</t>
  </si>
  <si>
    <t>J 178</t>
  </si>
  <si>
    <t>J 179</t>
  </si>
  <si>
    <t>J 180</t>
  </si>
  <si>
    <t>J 181</t>
  </si>
  <si>
    <t>J 182</t>
  </si>
  <si>
    <t>J 183</t>
  </si>
  <si>
    <t>J 184</t>
  </si>
  <si>
    <t>J 185</t>
  </si>
  <si>
    <t>J 186</t>
  </si>
  <si>
    <t>J 187</t>
  </si>
  <si>
    <t>J 188</t>
  </si>
  <si>
    <t>J 189</t>
  </si>
  <si>
    <t>J 190</t>
  </si>
  <si>
    <t>J 191</t>
  </si>
  <si>
    <t>J 192</t>
  </si>
  <si>
    <t>J 193</t>
  </si>
  <si>
    <t>J 194</t>
  </si>
  <si>
    <t>J 195</t>
  </si>
  <si>
    <t>J 196</t>
  </si>
  <si>
    <t>J 197</t>
  </si>
  <si>
    <t>J 198</t>
  </si>
  <si>
    <t>J 199</t>
  </si>
  <si>
    <t>J 200</t>
  </si>
  <si>
    <t>J 201</t>
  </si>
  <si>
    <t>J 202</t>
  </si>
  <si>
    <t>J 203</t>
  </si>
  <si>
    <t>J 204</t>
  </si>
  <si>
    <t>J 205</t>
  </si>
  <si>
    <t>J 206</t>
  </si>
  <si>
    <t>J 207</t>
  </si>
  <si>
    <t>J 208</t>
  </si>
  <si>
    <t>J 209</t>
  </si>
  <si>
    <t>J 210</t>
  </si>
  <si>
    <t>J 211</t>
  </si>
  <si>
    <t>J 212</t>
  </si>
  <si>
    <t>J 213</t>
  </si>
  <si>
    <t>J 214</t>
  </si>
  <si>
    <t>J 215</t>
  </si>
  <si>
    <t>J 216</t>
  </si>
  <si>
    <t>J 217</t>
  </si>
  <si>
    <t>J 218</t>
  </si>
  <si>
    <t>J 219</t>
  </si>
  <si>
    <t>J 220</t>
  </si>
  <si>
    <t>J 221</t>
  </si>
  <si>
    <t>J 222</t>
  </si>
  <si>
    <t>J 223</t>
  </si>
  <si>
    <t>J 224</t>
  </si>
  <si>
    <t>J 225</t>
  </si>
  <si>
    <t>J 226</t>
  </si>
  <si>
    <t>J 227</t>
  </si>
  <si>
    <t>J 228</t>
  </si>
  <si>
    <t>J 229</t>
  </si>
  <si>
    <t>J 230</t>
  </si>
  <si>
    <t>J 231</t>
  </si>
  <si>
    <t>J 232</t>
  </si>
  <si>
    <t>J 233</t>
  </si>
  <si>
    <t>J 234</t>
  </si>
  <si>
    <t>J 235</t>
  </si>
  <si>
    <t>J 236</t>
  </si>
  <si>
    <t>J 237</t>
  </si>
  <si>
    <t>J 238</t>
  </si>
  <si>
    <t>J 239</t>
  </si>
  <si>
    <t>J 240</t>
  </si>
  <si>
    <t>J 241</t>
  </si>
  <si>
    <t>J 242</t>
  </si>
  <si>
    <t>J 243</t>
  </si>
  <si>
    <t>J 244</t>
  </si>
  <si>
    <t>J 245</t>
  </si>
  <si>
    <t>J 246</t>
  </si>
  <si>
    <t>J 247</t>
  </si>
  <si>
    <t>J 248</t>
  </si>
  <si>
    <t>J 249</t>
  </si>
  <si>
    <t>J 250</t>
  </si>
  <si>
    <t>J 251</t>
  </si>
  <si>
    <t>J 252</t>
  </si>
  <si>
    <t>J 253</t>
  </si>
  <si>
    <t>J 254</t>
  </si>
  <si>
    <t>J 255</t>
  </si>
  <si>
    <t>J 256</t>
  </si>
  <si>
    <t>J 257</t>
  </si>
  <si>
    <t>J 258</t>
  </si>
  <si>
    <t>J 259</t>
  </si>
  <si>
    <t>J 260</t>
  </si>
  <si>
    <t>J 261</t>
  </si>
  <si>
    <t>J 262</t>
  </si>
  <si>
    <t>J 263</t>
  </si>
  <si>
    <t>J 264</t>
  </si>
  <si>
    <t>J 265</t>
  </si>
  <si>
    <t>J 266</t>
  </si>
  <si>
    <t>J 267</t>
  </si>
  <si>
    <t>J 268</t>
  </si>
  <si>
    <t>J 269</t>
  </si>
  <si>
    <t>J 270</t>
  </si>
  <si>
    <t>J 271</t>
  </si>
  <si>
    <t>J 272</t>
  </si>
  <si>
    <t>J 273</t>
  </si>
  <si>
    <t>J 274</t>
  </si>
  <si>
    <t>J 275</t>
  </si>
  <si>
    <t>J 276</t>
  </si>
  <si>
    <t>J 277</t>
  </si>
  <si>
    <t>J 278</t>
  </si>
  <si>
    <t>J 279</t>
  </si>
  <si>
    <t>J 280</t>
  </si>
  <si>
    <t>J 281</t>
  </si>
  <si>
    <t>J 282</t>
  </si>
  <si>
    <t>J 283</t>
  </si>
  <si>
    <t>J 284</t>
  </si>
  <si>
    <t>J 285</t>
  </si>
  <si>
    <t>J 286</t>
  </si>
  <si>
    <t>J 287</t>
  </si>
  <si>
    <t>J 288</t>
  </si>
  <si>
    <t>J 289</t>
  </si>
  <si>
    <t>J 290</t>
  </si>
  <si>
    <t>J 291</t>
  </si>
  <si>
    <t>J 292</t>
  </si>
  <si>
    <t>J 293</t>
  </si>
  <si>
    <t>J 294</t>
  </si>
  <si>
    <t>J 295</t>
  </si>
  <si>
    <t>J 296</t>
  </si>
  <si>
    <t>J 297</t>
  </si>
  <si>
    <t>J 298</t>
  </si>
  <si>
    <t>J 299</t>
  </si>
  <si>
    <t>J 300</t>
  </si>
  <si>
    <t>J 301</t>
  </si>
  <si>
    <t>J 302</t>
  </si>
  <si>
    <t>J 303</t>
  </si>
  <si>
    <t>J 304</t>
  </si>
  <si>
    <t>J 305</t>
  </si>
  <si>
    <t>J 306</t>
  </si>
  <si>
    <t>J 307</t>
  </si>
  <si>
    <t>J 308</t>
  </si>
  <si>
    <t>J 309</t>
  </si>
  <si>
    <t>J 310</t>
  </si>
  <si>
    <t>J 311</t>
  </si>
  <si>
    <t>J 312</t>
  </si>
  <si>
    <t>J 313</t>
  </si>
  <si>
    <t>J 314</t>
  </si>
  <si>
    <t>J 315</t>
  </si>
  <si>
    <t>J 316</t>
  </si>
  <si>
    <t>J 317</t>
  </si>
  <si>
    <t>J 318</t>
  </si>
  <si>
    <t>J 319</t>
  </si>
  <si>
    <t>J 320</t>
  </si>
  <si>
    <t>J 321</t>
  </si>
  <si>
    <t>J 322</t>
  </si>
  <si>
    <t>J 323</t>
  </si>
  <si>
    <t>J 324</t>
  </si>
  <si>
    <t>J 325</t>
  </si>
  <si>
    <t>J 326</t>
  </si>
  <si>
    <t>J 327</t>
  </si>
  <si>
    <t>J 328</t>
  </si>
  <si>
    <t>J 329</t>
  </si>
  <si>
    <t>J 330</t>
  </si>
  <si>
    <t>J 331</t>
  </si>
  <si>
    <t>J 332</t>
  </si>
  <si>
    <t>J 333</t>
  </si>
  <si>
    <t>J 334</t>
  </si>
  <si>
    <t>J 335</t>
  </si>
  <si>
    <t>J 336</t>
  </si>
  <si>
    <t>J 337</t>
  </si>
  <si>
    <t>J 338</t>
  </si>
  <si>
    <t>J 339</t>
  </si>
  <si>
    <t>J 340</t>
  </si>
  <si>
    <t>J 341</t>
  </si>
  <si>
    <t>J 342</t>
  </si>
  <si>
    <t>J 343</t>
  </si>
  <si>
    <t>J 344</t>
  </si>
  <si>
    <t>J 345</t>
  </si>
  <si>
    <t>J 346</t>
  </si>
  <si>
    <t>J 347</t>
  </si>
  <si>
    <t>J 348</t>
  </si>
  <si>
    <t>J 349</t>
  </si>
  <si>
    <t>J 350</t>
  </si>
  <si>
    <t>→</t>
  </si>
  <si>
    <t>Par</t>
  </si>
  <si>
    <t>Mol</t>
  </si>
  <si>
    <t>Mt3</t>
  </si>
  <si>
    <t>Fib</t>
  </si>
  <si>
    <t>Pri</t>
  </si>
  <si>
    <t>Pts</t>
  </si>
  <si>
    <t>Sm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</si>
  <si>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</si>
  <si>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</si>
  <si>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</si>
  <si>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</si>
  <si>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</si>
  <si>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</si>
  <si>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</si>
  <si>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</si>
  <si>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</si>
  <si>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Ordem</t>
  </si>
  <si>
    <t>DIGITE AS DEZENAS DO RESULTADO PARA CONFERÊNCIA:</t>
  </si>
  <si>
    <t>DIGITE AS SUAS 20 DEZENAS PARA MONTAR TODAS OS JOGOS:</t>
  </si>
  <si>
    <t>*</t>
  </si>
  <si>
    <t>FECHAMENTO ERRE 5! PLANILHA DE 20
DEZENAS FECHANDO 14 PONTOS - 350 JGS</t>
  </si>
  <si>
    <t>Bolão no
WhatsApp</t>
  </si>
  <si>
    <t>Canal no
WhatsApp</t>
  </si>
  <si>
    <t>Canal no
Telegram</t>
  </si>
  <si>
    <t>Blog com mais
Conteúdos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</si>
</sst>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A0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164" fontId="5" fillId="3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164" fontId="0" fillId="2" borderId="0" xfId="0" applyNumberFormat="1" applyFill="1" applyAlignment="1" applyProtection="1">
      <alignment horizontal="center" vertical="center"/>
      <protection hidden="1"/>
    </xf>
    <xf numFmtId="164" fontId="4" fillId="7" borderId="0" xfId="0" applyNumberFormat="1" applyFont="1" applyFill="1" applyAlignment="1" applyProtection="1">
      <alignment horizontal="center" vertical="center"/>
      <protection hidden="1"/>
    </xf>
    <xf numFmtId="164" fontId="0" fillId="7" borderId="0" xfId="0" applyNumberFormat="1" applyFill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7" fillId="5" borderId="1" xfId="0" applyNumberFormat="1" applyFont="1" applyFill="1" applyBorder="1" applyAlignment="1" applyProtection="1">
      <alignment horizontal="right" vertical="center" wrapText="1" indent="2"/>
      <protection hidden="1"/>
    </xf>
    <xf numFmtId="164" fontId="7" fillId="5" borderId="1" xfId="0" applyNumberFormat="1" applyFont="1" applyFill="1" applyBorder="1" applyAlignment="1" applyProtection="1">
      <alignment horizontal="right" vertical="center" indent="2"/>
      <protection hidden="1"/>
    </xf>
    <xf numFmtId="164" fontId="2" fillId="7" borderId="0" xfId="0" applyNumberFormat="1" applyFont="1" applyFill="1" applyAlignment="1" applyProtection="1">
      <alignment horizontal="center" vertical="center"/>
      <protection hidden="1"/>
    </xf>
    <xf numFmtId="164" fontId="5" fillId="3" borderId="1" xfId="0" applyNumberFormat="1" applyFont="1" applyFill="1" applyBorder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7" fillId="5" borderId="1" xfId="1" applyNumberFormat="1" applyFont="1" applyFill="1" applyBorder="1" applyAlignment="1" applyProtection="1">
      <alignment horizontal="center" vertical="center" wrapText="1"/>
      <protection hidden="1"/>
    </xf>
    <xf numFmtId="164" fontId="7" fillId="5" borderId="1" xfId="1" applyNumberFormat="1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164" fontId="8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6" borderId="1" xfId="1" applyNumberFormat="1" applyFont="1" applyFill="1" applyBorder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Y-BolaoErre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137160</xdr:rowOff>
    </xdr:from>
    <xdr:to>
      <xdr:col>3</xdr:col>
      <xdr:colOff>0</xdr:colOff>
      <xdr:row>3</xdr:row>
      <xdr:rowOff>83820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D8298-1CF6-9AA4-CEE3-20FF0869B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137160"/>
          <a:ext cx="609600" cy="609600"/>
        </a:xfrm>
        <a:prstGeom prst="rect">
          <a:avLst/>
        </a:prstGeom>
      </xdr:spPr>
    </xdr:pic>
    <xdr:clientData/>
  </xdr:twoCellAnchor>
  <xdr:twoCellAnchor>
    <xdr:from>
      <xdr:col>19</xdr:col>
      <xdr:colOff>114300</xdr:colOff>
      <xdr:row>11</xdr:row>
      <xdr:rowOff>30480</xdr:rowOff>
    </xdr:from>
    <xdr:to>
      <xdr:col>20</xdr:col>
      <xdr:colOff>30480</xdr:colOff>
      <xdr:row>12</xdr:row>
      <xdr:rowOff>22860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F3C4C7B7-D429-E240-990D-05E4095704E1}"/>
            </a:ext>
          </a:extLst>
        </xdr:cNvPr>
        <xdr:cNvSpPr/>
      </xdr:nvSpPr>
      <xdr:spPr>
        <a:xfrm>
          <a:off x="6050280" y="2461260"/>
          <a:ext cx="228600" cy="21336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26</xdr:col>
      <xdr:colOff>99060</xdr:colOff>
      <xdr:row>11</xdr:row>
      <xdr:rowOff>38100</xdr:rowOff>
    </xdr:from>
    <xdr:to>
      <xdr:col>27</xdr:col>
      <xdr:colOff>15240</xdr:colOff>
      <xdr:row>12</xdr:row>
      <xdr:rowOff>30480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7083547A-E7ED-4538-9FC6-6A34683A320D}"/>
            </a:ext>
          </a:extLst>
        </xdr:cNvPr>
        <xdr:cNvSpPr/>
      </xdr:nvSpPr>
      <xdr:spPr>
        <a:xfrm>
          <a:off x="8221980" y="2468880"/>
          <a:ext cx="228600" cy="21336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.me/lotomaisfacilnews" TargetMode="External"/><Relationship Id="rId2" Type="http://schemas.openxmlformats.org/officeDocument/2006/relationships/hyperlink" Target="https://bit.ly/CanalWhatsAppDaLotoMaisFacil" TargetMode="External"/><Relationship Id="rId1" Type="http://schemas.openxmlformats.org/officeDocument/2006/relationships/hyperlink" Target="https://bit.ly/Y-BolaoErre5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lotomaisfacil.com.br/b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09C6-943D-4F0E-A3C4-1FBCB2ADCB5F}">
  <dimension ref="B2:AU362"/>
  <sheetViews>
    <sheetView showGridLines="0" showRowColHeaders="0" tabSelected="1" zoomScaleNormal="100" workbookViewId="0">
      <selection activeCell="C6" sqref="C6"/>
    </sheetView>
  </sheetViews>
  <sheetFormatPr defaultColWidth="4.5546875" defaultRowHeight="17.399999999999999" customHeight="1" x14ac:dyDescent="0.3"/>
  <cols>
    <col min="1" max="30" width="4.5546875" style="1"/>
    <col min="31" max="48" width="0" style="1" hidden="1" customWidth="1"/>
    <col min="49" max="16384" width="4.5546875" style="1"/>
  </cols>
  <sheetData>
    <row r="2" spans="2:47" ht="17.399999999999999" customHeight="1" x14ac:dyDescent="0.3">
      <c r="C2" s="12" t="s">
        <v>377</v>
      </c>
      <c r="D2" s="13"/>
      <c r="E2" s="13"/>
      <c r="F2" s="13"/>
      <c r="G2" s="13"/>
      <c r="H2" s="13"/>
      <c r="I2" s="13"/>
      <c r="J2" s="13"/>
      <c r="K2" s="13"/>
      <c r="L2" s="13"/>
      <c r="N2" s="17" t="s">
        <v>381</v>
      </c>
      <c r="O2" s="18"/>
      <c r="P2" s="18"/>
      <c r="Q2" s="19"/>
      <c r="R2" s="17" t="s">
        <v>380</v>
      </c>
      <c r="S2" s="18"/>
      <c r="T2" s="18"/>
      <c r="U2" s="19"/>
      <c r="V2" s="17" t="s">
        <v>379</v>
      </c>
      <c r="W2" s="18"/>
      <c r="X2" s="18"/>
      <c r="Z2" s="20" t="s">
        <v>378</v>
      </c>
      <c r="AA2" s="21"/>
      <c r="AB2" s="21"/>
    </row>
    <row r="3" spans="2:47" ht="17.399999999999999" customHeight="1" x14ac:dyDescent="0.3">
      <c r="C3" s="13"/>
      <c r="D3" s="13"/>
      <c r="E3" s="13"/>
      <c r="F3" s="13"/>
      <c r="G3" s="13"/>
      <c r="H3" s="13"/>
      <c r="I3" s="13"/>
      <c r="J3" s="13"/>
      <c r="K3" s="13"/>
      <c r="L3" s="13"/>
      <c r="N3" s="18"/>
      <c r="O3" s="18"/>
      <c r="P3" s="18"/>
      <c r="Q3" s="19"/>
      <c r="R3" s="18"/>
      <c r="S3" s="18"/>
      <c r="T3" s="18"/>
      <c r="U3" s="19"/>
      <c r="V3" s="18"/>
      <c r="W3" s="18"/>
      <c r="X3" s="18"/>
      <c r="Z3" s="21"/>
      <c r="AA3" s="21"/>
      <c r="AB3" s="21"/>
      <c r="AF3" s="1">
        <v>2</v>
      </c>
      <c r="AG3" s="1">
        <v>4</v>
      </c>
      <c r="AH3" s="1">
        <v>6</v>
      </c>
      <c r="AI3" s="1">
        <v>8</v>
      </c>
      <c r="AJ3" s="1">
        <v>10</v>
      </c>
      <c r="AK3" s="1">
        <v>12</v>
      </c>
      <c r="AL3" s="1">
        <v>14</v>
      </c>
      <c r="AM3" s="1">
        <v>16</v>
      </c>
      <c r="AN3" s="1">
        <v>18</v>
      </c>
      <c r="AO3" s="1">
        <v>20</v>
      </c>
      <c r="AP3" s="1">
        <v>22</v>
      </c>
      <c r="AQ3" s="1">
        <v>24</v>
      </c>
    </row>
    <row r="4" spans="2:47" ht="17.399999999999999" customHeight="1" x14ac:dyDescent="0.3">
      <c r="AF4" s="1">
        <v>1</v>
      </c>
      <c r="AG4" s="1">
        <v>2</v>
      </c>
      <c r="AH4" s="1">
        <v>3</v>
      </c>
      <c r="AI4" s="1">
        <v>4</v>
      </c>
      <c r="AJ4" s="1">
        <v>5</v>
      </c>
      <c r="AK4" s="1">
        <v>6</v>
      </c>
      <c r="AL4" s="1">
        <v>10</v>
      </c>
      <c r="AM4" s="1">
        <v>11</v>
      </c>
      <c r="AN4" s="1">
        <v>15</v>
      </c>
      <c r="AO4" s="1">
        <v>16</v>
      </c>
      <c r="AP4" s="1">
        <v>20</v>
      </c>
      <c r="AQ4" s="1">
        <v>21</v>
      </c>
      <c r="AR4" s="1">
        <v>22</v>
      </c>
      <c r="AS4" s="1">
        <v>23</v>
      </c>
      <c r="AT4" s="1">
        <v>24</v>
      </c>
      <c r="AU4" s="1">
        <v>25</v>
      </c>
    </row>
    <row r="5" spans="2:47" ht="17.399999999999999" customHeight="1" x14ac:dyDescent="0.3">
      <c r="B5" s="2" t="s">
        <v>376</v>
      </c>
      <c r="C5" s="15" t="s">
        <v>375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X5" s="4">
        <v>1</v>
      </c>
      <c r="Y5" s="4">
        <v>2</v>
      </c>
      <c r="Z5" s="4">
        <v>3</v>
      </c>
      <c r="AA5" s="4">
        <v>4</v>
      </c>
      <c r="AB5" s="4">
        <v>5</v>
      </c>
      <c r="AF5" s="1">
        <v>3</v>
      </c>
      <c r="AG5" s="1">
        <v>6</v>
      </c>
      <c r="AH5" s="1">
        <v>9</v>
      </c>
      <c r="AI5" s="1">
        <v>12</v>
      </c>
      <c r="AJ5" s="1">
        <v>15</v>
      </c>
      <c r="AK5" s="1">
        <v>18</v>
      </c>
      <c r="AL5" s="1">
        <v>21</v>
      </c>
      <c r="AM5" s="1">
        <v>24</v>
      </c>
    </row>
    <row r="6" spans="2:47" ht="17.399999999999999" customHeight="1" x14ac:dyDescent="0.3">
      <c r="B6" s="5" t="s">
        <v>376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X6" s="4">
        <v>6</v>
      </c>
      <c r="Y6" s="4">
        <v>7</v>
      </c>
      <c r="Z6" s="4">
        <v>8</v>
      </c>
      <c r="AA6" s="4">
        <v>9</v>
      </c>
      <c r="AB6" s="4">
        <v>10</v>
      </c>
      <c r="AF6" s="1">
        <v>1</v>
      </c>
      <c r="AG6" s="1">
        <v>2</v>
      </c>
      <c r="AH6" s="1">
        <v>3</v>
      </c>
      <c r="AI6" s="1">
        <v>5</v>
      </c>
      <c r="AJ6" s="1">
        <v>8</v>
      </c>
      <c r="AK6" s="1">
        <v>13</v>
      </c>
      <c r="AL6" s="1">
        <v>21</v>
      </c>
    </row>
    <row r="7" spans="2:47" ht="17.399999999999999" customHeight="1" x14ac:dyDescent="0.3">
      <c r="X7" s="4">
        <v>11</v>
      </c>
      <c r="Y7" s="4">
        <v>12</v>
      </c>
      <c r="Z7" s="4">
        <v>13</v>
      </c>
      <c r="AA7" s="4">
        <v>14</v>
      </c>
      <c r="AB7" s="4">
        <v>15</v>
      </c>
      <c r="AF7" s="1">
        <v>2</v>
      </c>
      <c r="AG7" s="1">
        <v>3</v>
      </c>
      <c r="AH7" s="1">
        <v>5</v>
      </c>
      <c r="AI7" s="1">
        <v>7</v>
      </c>
      <c r="AJ7" s="1">
        <v>11</v>
      </c>
      <c r="AK7" s="1">
        <v>13</v>
      </c>
      <c r="AL7" s="1">
        <v>17</v>
      </c>
      <c r="AM7" s="1">
        <v>19</v>
      </c>
      <c r="AN7" s="1">
        <v>23</v>
      </c>
    </row>
    <row r="8" spans="2:47" ht="17.399999999999999" customHeight="1" x14ac:dyDescent="0.3">
      <c r="B8" s="15" t="s">
        <v>374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R8" s="3">
        <v>11</v>
      </c>
      <c r="S8" s="3">
        <v>12</v>
      </c>
      <c r="T8" s="3">
        <v>13</v>
      </c>
      <c r="U8" s="3">
        <v>14</v>
      </c>
      <c r="V8" s="3">
        <v>15</v>
      </c>
      <c r="X8" s="4">
        <v>16</v>
      </c>
      <c r="Y8" s="4">
        <v>17</v>
      </c>
      <c r="Z8" s="4">
        <v>18</v>
      </c>
      <c r="AA8" s="4">
        <v>19</v>
      </c>
      <c r="AB8" s="4">
        <v>20</v>
      </c>
      <c r="AF8" s="1">
        <f>COUNT($C$6:$V$6)</f>
        <v>0</v>
      </c>
      <c r="AG8" s="1">
        <f>COUNT($B$9:$P$9)</f>
        <v>0</v>
      </c>
    </row>
    <row r="9" spans="2:47" ht="17.399999999999999" customHeight="1" x14ac:dyDescent="0.3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R9" s="4">
        <f>COUNTIF($AB$13:$AB$362,R8)</f>
        <v>0</v>
      </c>
      <c r="S9" s="4">
        <f t="shared" ref="S9:V9" si="0">COUNTIF($AB$13:$AB$362,S8)</f>
        <v>0</v>
      </c>
      <c r="T9" s="4">
        <f t="shared" si="0"/>
        <v>0</v>
      </c>
      <c r="U9" s="4">
        <f t="shared" si="0"/>
        <v>0</v>
      </c>
      <c r="V9" s="4">
        <f t="shared" si="0"/>
        <v>0</v>
      </c>
      <c r="X9" s="4">
        <v>21</v>
      </c>
      <c r="Y9" s="4">
        <v>22</v>
      </c>
      <c r="Z9" s="4">
        <v>23</v>
      </c>
      <c r="AA9" s="4">
        <v>24</v>
      </c>
      <c r="AB9" s="4">
        <v>25</v>
      </c>
    </row>
    <row r="11" spans="2:47" ht="17.399999999999999" customHeight="1" x14ac:dyDescent="0.3">
      <c r="B11" s="15" t="s">
        <v>373</v>
      </c>
      <c r="C11" s="15"/>
      <c r="E11" s="3" t="s">
        <v>364</v>
      </c>
      <c r="F11" s="3" t="s">
        <v>365</v>
      </c>
      <c r="G11" s="3" t="s">
        <v>366</v>
      </c>
      <c r="H11" s="3" t="s">
        <v>367</v>
      </c>
      <c r="I11" s="3" t="s">
        <v>368</v>
      </c>
      <c r="J11" s="3" t="s">
        <v>369</v>
      </c>
      <c r="K11" s="3" t="s">
        <v>370</v>
      </c>
      <c r="L11" s="3" t="s">
        <v>371</v>
      </c>
      <c r="M11" s="3" t="s">
        <v>372</v>
      </c>
      <c r="N11" s="3" t="s">
        <v>0</v>
      </c>
      <c r="O11" s="3" t="s">
        <v>1</v>
      </c>
      <c r="P11" s="3" t="s">
        <v>2</v>
      </c>
      <c r="Q11" s="3" t="s">
        <v>3</v>
      </c>
      <c r="R11" s="3" t="s">
        <v>4</v>
      </c>
      <c r="S11" s="3" t="s">
        <v>5</v>
      </c>
      <c r="U11" s="3" t="s">
        <v>357</v>
      </c>
      <c r="V11" s="3" t="s">
        <v>358</v>
      </c>
      <c r="W11" s="3" t="s">
        <v>359</v>
      </c>
      <c r="X11" s="3" t="s">
        <v>360</v>
      </c>
      <c r="Y11" s="3" t="s">
        <v>361</v>
      </c>
      <c r="Z11" s="3" t="s">
        <v>363</v>
      </c>
      <c r="AB11" s="3" t="s">
        <v>362</v>
      </c>
      <c r="AF11" s="1">
        <v>1</v>
      </c>
      <c r="AG11" s="1">
        <v>2</v>
      </c>
      <c r="AH11" s="1">
        <v>3</v>
      </c>
      <c r="AI11" s="1">
        <v>4</v>
      </c>
      <c r="AJ11" s="1">
        <v>5</v>
      </c>
      <c r="AK11" s="1">
        <v>6</v>
      </c>
      <c r="AL11" s="1">
        <v>7</v>
      </c>
      <c r="AM11" s="1">
        <v>8</v>
      </c>
      <c r="AN11" s="1">
        <v>9</v>
      </c>
      <c r="AO11" s="1">
        <v>10</v>
      </c>
      <c r="AP11" s="1">
        <v>11</v>
      </c>
      <c r="AQ11" s="1">
        <v>12</v>
      </c>
      <c r="AR11" s="1">
        <v>13</v>
      </c>
      <c r="AS11" s="1">
        <v>14</v>
      </c>
      <c r="AT11" s="1">
        <v>15</v>
      </c>
    </row>
    <row r="13" spans="2:47" ht="17.399999999999999" customHeight="1" x14ac:dyDescent="0.3">
      <c r="B13" s="16" t="s">
        <v>6</v>
      </c>
      <c r="C13" s="16"/>
      <c r="D13" s="6" t="s">
        <v>356</v>
      </c>
      <c r="E13" s="1" t="str">
        <f>IF($AF$8=20,SMALL($AF13:$AT13,AF$11),"-")</f>
        <v>-</v>
      </c>
      <c r="F13" s="1" t="str">
        <f t="shared" ref="F13:S13" si="1">IF($AF$8=20,SMALL($AF13:$AT13,AG$11),"-")</f>
        <v>-</v>
      </c>
      <c r="G13" s="1" t="str">
        <f t="shared" si="1"/>
        <v>-</v>
      </c>
      <c r="H13" s="1" t="str">
        <f t="shared" si="1"/>
        <v>-</v>
      </c>
      <c r="I13" s="1" t="str">
        <f t="shared" si="1"/>
        <v>-</v>
      </c>
      <c r="J13" s="1" t="str">
        <f t="shared" si="1"/>
        <v>-</v>
      </c>
      <c r="K13" s="1" t="str">
        <f t="shared" si="1"/>
        <v>-</v>
      </c>
      <c r="L13" s="1" t="str">
        <f t="shared" si="1"/>
        <v>-</v>
      </c>
      <c r="M13" s="1" t="str">
        <f t="shared" si="1"/>
        <v>-</v>
      </c>
      <c r="N13" s="1" t="str">
        <f t="shared" si="1"/>
        <v>-</v>
      </c>
      <c r="O13" s="1" t="str">
        <f t="shared" si="1"/>
        <v>-</v>
      </c>
      <c r="P13" s="1" t="str">
        <f t="shared" si="1"/>
        <v>-</v>
      </c>
      <c r="Q13" s="1" t="str">
        <f t="shared" si="1"/>
        <v>-</v>
      </c>
      <c r="R13" s="1" t="str">
        <f t="shared" si="1"/>
        <v>-</v>
      </c>
      <c r="S13" s="1" t="str">
        <f t="shared" si="1"/>
        <v>-</v>
      </c>
      <c r="U13" s="1" t="str">
        <f t="array" ref="U13">IF($AF$8=20,SUM(COUNTIF($E13:$S13,$AF$3:$AQ$3)),"-")</f>
        <v>-</v>
      </c>
      <c r="V13" s="1" t="str">
        <f t="array" ref="V13">IF($AF$8=20,SUM(COUNTIF($E13:$S13,$AF$4:$AU$4)),"-")</f>
        <v>-</v>
      </c>
      <c r="W13" s="1" t="str">
        <f t="array" ref="W13">IF($AF$8=20,SUM(COUNTIF($E13:$S13,$AF$5:$AM$5)),"-")</f>
        <v>-</v>
      </c>
      <c r="X13" s="1" t="str">
        <f t="array" ref="X13">IF($AF$8=20,SUM(COUNTIF($E13:$S13,$AF$6:$AL$6)),"-")</f>
        <v>-</v>
      </c>
      <c r="Y13" s="1" t="str">
        <f t="array" ref="Y13">IF($AF$8=20,SUM(COUNTIF($E13:$S13,$AF$7:$AN$7)),"-")</f>
        <v>-</v>
      </c>
      <c r="Z13" s="1" t="str">
        <f>IF($AF$8=20,SUM($E13:$S13),"-")</f>
        <v>-</v>
      </c>
      <c r="AB13" s="1" t="str">
        <f t="array" ref="AB13">IF($AG$8=15,SUM(COUNTIF($E13:$S13,$B$9:$P$9)),"-")</f>
        <v>-</v>
      </c>
      <c r="AF13" s="7">
        <f t="shared" ref="AF13:AT13" si="2">C6</f>
        <v>0</v>
      </c>
      <c r="AG13" s="7">
        <f t="shared" si="2"/>
        <v>0</v>
      </c>
      <c r="AH13" s="7">
        <f t="shared" si="2"/>
        <v>0</v>
      </c>
      <c r="AI13" s="7">
        <f t="shared" si="2"/>
        <v>0</v>
      </c>
      <c r="AJ13" s="7">
        <f t="shared" si="2"/>
        <v>0</v>
      </c>
      <c r="AK13" s="7">
        <f t="shared" si="2"/>
        <v>0</v>
      </c>
      <c r="AL13" s="7">
        <f t="shared" si="2"/>
        <v>0</v>
      </c>
      <c r="AM13" s="7">
        <f t="shared" si="2"/>
        <v>0</v>
      </c>
      <c r="AN13" s="7">
        <f t="shared" si="2"/>
        <v>0</v>
      </c>
      <c r="AO13" s="7">
        <f t="shared" si="2"/>
        <v>0</v>
      </c>
      <c r="AP13" s="7">
        <f t="shared" si="2"/>
        <v>0</v>
      </c>
      <c r="AQ13" s="7">
        <f t="shared" si="2"/>
        <v>0</v>
      </c>
      <c r="AR13" s="7">
        <f t="shared" si="2"/>
        <v>0</v>
      </c>
      <c r="AS13" s="7">
        <f t="shared" si="2"/>
        <v>0</v>
      </c>
      <c r="AT13" s="7">
        <f t="shared" si="2"/>
        <v>0</v>
      </c>
    </row>
    <row r="14" spans="2:47" ht="17.399999999999999" customHeight="1" x14ac:dyDescent="0.3">
      <c r="B14" s="14" t="s">
        <v>7</v>
      </c>
      <c r="C14" s="14"/>
      <c r="D14" s="8" t="s">
        <v>356</v>
      </c>
      <c r="E14" s="9" t="str">
        <f t="shared" ref="E14:E77" si="3">IF($AF$8=20,SMALL($AF14:$AT14,AF$11),"-")</f>
        <v>-</v>
      </c>
      <c r="F14" s="9" t="str">
        <f t="shared" ref="F14:F77" si="4">IF($AF$8=20,SMALL($AF14:$AT14,AG$11),"-")</f>
        <v>-</v>
      </c>
      <c r="G14" s="9" t="str">
        <f t="shared" ref="G14:G77" si="5">IF($AF$8=20,SMALL($AF14:$AT14,AH$11),"-")</f>
        <v>-</v>
      </c>
      <c r="H14" s="9" t="str">
        <f t="shared" ref="H14:H77" si="6">IF($AF$8=20,SMALL($AF14:$AT14,AI$11),"-")</f>
        <v>-</v>
      </c>
      <c r="I14" s="9" t="str">
        <f t="shared" ref="I14:I77" si="7">IF($AF$8=20,SMALL($AF14:$AT14,AJ$11),"-")</f>
        <v>-</v>
      </c>
      <c r="J14" s="9" t="str">
        <f t="shared" ref="J14:J77" si="8">IF($AF$8=20,SMALL($AF14:$AT14,AK$11),"-")</f>
        <v>-</v>
      </c>
      <c r="K14" s="9" t="str">
        <f t="shared" ref="K14:K77" si="9">IF($AF$8=20,SMALL($AF14:$AT14,AL$11),"-")</f>
        <v>-</v>
      </c>
      <c r="L14" s="9" t="str">
        <f t="shared" ref="L14:L77" si="10">IF($AF$8=20,SMALL($AF14:$AT14,AM$11),"-")</f>
        <v>-</v>
      </c>
      <c r="M14" s="9" t="str">
        <f t="shared" ref="M14:M77" si="11">IF($AF$8=20,SMALL($AF14:$AT14,AN$11),"-")</f>
        <v>-</v>
      </c>
      <c r="N14" s="9" t="str">
        <f t="shared" ref="N14:N77" si="12">IF($AF$8=20,SMALL($AF14:$AT14,AO$11),"-")</f>
        <v>-</v>
      </c>
      <c r="O14" s="9" t="str">
        <f t="shared" ref="O14:O77" si="13">IF($AF$8=20,SMALL($AF14:$AT14,AP$11),"-")</f>
        <v>-</v>
      </c>
      <c r="P14" s="9" t="str">
        <f t="shared" ref="P14:P77" si="14">IF($AF$8=20,SMALL($AF14:$AT14,AQ$11),"-")</f>
        <v>-</v>
      </c>
      <c r="Q14" s="9" t="str">
        <f t="shared" ref="Q14:Q77" si="15">IF($AF$8=20,SMALL($AF14:$AT14,AR$11),"-")</f>
        <v>-</v>
      </c>
      <c r="R14" s="9" t="str">
        <f t="shared" ref="R14:R77" si="16">IF($AF$8=20,SMALL($AF14:$AT14,AS$11),"-")</f>
        <v>-</v>
      </c>
      <c r="S14" s="9" t="str">
        <f t="shared" ref="S14:S77" si="17">IF($AF$8=20,SMALL($AF14:$AT14,AT$11),"-")</f>
        <v>-</v>
      </c>
      <c r="T14" s="9"/>
      <c r="U14" s="9" t="str">
        <f t="array" ref="U14">IF($AF$8=20,SUM(COUNTIF($E14:$S14,$AF$3:$AQ$3)),"-")</f>
        <v>-</v>
      </c>
      <c r="V14" s="9" t="str">
        <f t="array" ref="V14">IF($AF$8=20,SUM(COUNTIF($E14:$S14,$AF$4:$AU$4)),"-")</f>
        <v>-</v>
      </c>
      <c r="W14" s="9" t="str">
        <f t="array" ref="W14">IF($AF$8=20,SUM(COUNTIF($E14:$S14,$AF$5:$AM$5)),"-")</f>
        <v>-</v>
      </c>
      <c r="X14" s="9" t="str">
        <f t="array" ref="X14">IF($AF$8=20,SUM(COUNTIF($E14:$S14,$AF$6:$AL$6)),"-")</f>
        <v>-</v>
      </c>
      <c r="Y14" s="9" t="str">
        <f t="array" ref="Y14">IF($AF$8=20,SUM(COUNTIF($E14:$S14,$AF$7:$AN$7)),"-")</f>
        <v>-</v>
      </c>
      <c r="Z14" s="9" t="str">
        <f t="shared" ref="Z14:Z77" si="18">IF($AF$8=20,SUM($E14:$S14),"-")</f>
        <v>-</v>
      </c>
      <c r="AA14" s="9"/>
      <c r="AB14" s="9" t="str">
        <f t="array" ref="AB14">IF($AG$8=15,SUM(COUNTIF($E14:$S14,$B$9:$P$9)),"-")</f>
        <v>-</v>
      </c>
      <c r="AF14" s="7">
        <f t="shared" ref="AF14:AQ14" si="19">C6</f>
        <v>0</v>
      </c>
      <c r="AG14" s="7">
        <f t="shared" si="19"/>
        <v>0</v>
      </c>
      <c r="AH14" s="7">
        <f t="shared" si="19"/>
        <v>0</v>
      </c>
      <c r="AI14" s="7">
        <f t="shared" si="19"/>
        <v>0</v>
      </c>
      <c r="AJ14" s="7">
        <f t="shared" si="19"/>
        <v>0</v>
      </c>
      <c r="AK14" s="7">
        <f t="shared" si="19"/>
        <v>0</v>
      </c>
      <c r="AL14" s="7">
        <f t="shared" si="19"/>
        <v>0</v>
      </c>
      <c r="AM14" s="7">
        <f t="shared" si="19"/>
        <v>0</v>
      </c>
      <c r="AN14" s="7">
        <f t="shared" si="19"/>
        <v>0</v>
      </c>
      <c r="AO14" s="7">
        <f t="shared" si="19"/>
        <v>0</v>
      </c>
      <c r="AP14" s="7">
        <f t="shared" si="19"/>
        <v>0</v>
      </c>
      <c r="AQ14" s="7">
        <f t="shared" si="19"/>
        <v>0</v>
      </c>
      <c r="AR14" s="7">
        <f>Q6</f>
        <v>0</v>
      </c>
      <c r="AS14" s="7">
        <f>R6</f>
        <v>0</v>
      </c>
      <c r="AT14" s="7">
        <f>S6</f>
        <v>0</v>
      </c>
    </row>
    <row r="15" spans="2:47" ht="17.399999999999999" customHeight="1" x14ac:dyDescent="0.3">
      <c r="B15" s="16" t="s">
        <v>8</v>
      </c>
      <c r="C15" s="16"/>
      <c r="D15" s="6" t="s">
        <v>356</v>
      </c>
      <c r="E15" s="1" t="str">
        <f t="shared" si="3"/>
        <v>-</v>
      </c>
      <c r="F15" s="1" t="str">
        <f t="shared" si="4"/>
        <v>-</v>
      </c>
      <c r="G15" s="1" t="str">
        <f t="shared" si="5"/>
        <v>-</v>
      </c>
      <c r="H15" s="1" t="str">
        <f t="shared" si="6"/>
        <v>-</v>
      </c>
      <c r="I15" s="1" t="str">
        <f t="shared" si="7"/>
        <v>-</v>
      </c>
      <c r="J15" s="1" t="str">
        <f t="shared" si="8"/>
        <v>-</v>
      </c>
      <c r="K15" s="1" t="str">
        <f t="shared" si="9"/>
        <v>-</v>
      </c>
      <c r="L15" s="1" t="str">
        <f t="shared" si="10"/>
        <v>-</v>
      </c>
      <c r="M15" s="1" t="str">
        <f t="shared" si="11"/>
        <v>-</v>
      </c>
      <c r="N15" s="1" t="str">
        <f t="shared" si="12"/>
        <v>-</v>
      </c>
      <c r="O15" s="1" t="str">
        <f t="shared" si="13"/>
        <v>-</v>
      </c>
      <c r="P15" s="1" t="str">
        <f t="shared" si="14"/>
        <v>-</v>
      </c>
      <c r="Q15" s="1" t="str">
        <f t="shared" si="15"/>
        <v>-</v>
      </c>
      <c r="R15" s="1" t="str">
        <f t="shared" si="16"/>
        <v>-</v>
      </c>
      <c r="S15" s="1" t="str">
        <f t="shared" si="17"/>
        <v>-</v>
      </c>
      <c r="U15" s="1" t="str">
        <f t="array" ref="U15">IF($AF$8=20,SUM(COUNTIF($E15:$S15,$AF$3:$AQ$3)),"-")</f>
        <v>-</v>
      </c>
      <c r="V15" s="1" t="str">
        <f t="array" ref="V15">IF($AF$8=20,SUM(COUNTIF($E15:$S15,$AF$4:$AU$4)),"-")</f>
        <v>-</v>
      </c>
      <c r="W15" s="1" t="str">
        <f t="array" ref="W15">IF($AF$8=20,SUM(COUNTIF($E15:$S15,$AF$5:$AM$5)),"-")</f>
        <v>-</v>
      </c>
      <c r="X15" s="1" t="str">
        <f t="array" ref="X15">IF($AF$8=20,SUM(COUNTIF($E15:$S15,$AF$6:$AL$6)),"-")</f>
        <v>-</v>
      </c>
      <c r="Y15" s="1" t="str">
        <f t="array" ref="Y15">IF($AF$8=20,SUM(COUNTIF($E15:$S15,$AF$7:$AN$7)),"-")</f>
        <v>-</v>
      </c>
      <c r="Z15" s="1" t="str">
        <f t="shared" si="18"/>
        <v>-</v>
      </c>
      <c r="AB15" s="1" t="str">
        <f t="array" ref="AB15">IF($AG$8=15,SUM(COUNTIF($E15:$S15,$B$9:$P$9)),"-")</f>
        <v>-</v>
      </c>
      <c r="AF15" s="7">
        <f t="shared" ref="AF15:AO15" si="20">C6</f>
        <v>0</v>
      </c>
      <c r="AG15" s="7">
        <f t="shared" si="20"/>
        <v>0</v>
      </c>
      <c r="AH15" s="7">
        <f t="shared" si="20"/>
        <v>0</v>
      </c>
      <c r="AI15" s="7">
        <f t="shared" si="20"/>
        <v>0</v>
      </c>
      <c r="AJ15" s="7">
        <f t="shared" si="20"/>
        <v>0</v>
      </c>
      <c r="AK15" s="7">
        <f t="shared" si="20"/>
        <v>0</v>
      </c>
      <c r="AL15" s="7">
        <f t="shared" si="20"/>
        <v>0</v>
      </c>
      <c r="AM15" s="7">
        <f t="shared" si="20"/>
        <v>0</v>
      </c>
      <c r="AN15" s="7">
        <f t="shared" si="20"/>
        <v>0</v>
      </c>
      <c r="AO15" s="7">
        <f t="shared" si="20"/>
        <v>0</v>
      </c>
      <c r="AP15" s="7">
        <f>N6</f>
        <v>0</v>
      </c>
      <c r="AQ15" s="7">
        <f>O6</f>
        <v>0</v>
      </c>
      <c r="AR15" s="7">
        <f>Q6</f>
        <v>0</v>
      </c>
      <c r="AS15" s="7">
        <f>T6</f>
        <v>0</v>
      </c>
      <c r="AT15" s="7">
        <f>U6</f>
        <v>0</v>
      </c>
    </row>
    <row r="16" spans="2:47" ht="17.399999999999999" customHeight="1" x14ac:dyDescent="0.3">
      <c r="B16" s="14" t="s">
        <v>9</v>
      </c>
      <c r="C16" s="14"/>
      <c r="D16" s="8" t="s">
        <v>356</v>
      </c>
      <c r="E16" s="9" t="str">
        <f t="shared" si="3"/>
        <v>-</v>
      </c>
      <c r="F16" s="9" t="str">
        <f t="shared" si="4"/>
        <v>-</v>
      </c>
      <c r="G16" s="9" t="str">
        <f t="shared" si="5"/>
        <v>-</v>
      </c>
      <c r="H16" s="9" t="str">
        <f t="shared" si="6"/>
        <v>-</v>
      </c>
      <c r="I16" s="9" t="str">
        <f t="shared" si="7"/>
        <v>-</v>
      </c>
      <c r="J16" s="9" t="str">
        <f t="shared" si="8"/>
        <v>-</v>
      </c>
      <c r="K16" s="9" t="str">
        <f t="shared" si="9"/>
        <v>-</v>
      </c>
      <c r="L16" s="9" t="str">
        <f t="shared" si="10"/>
        <v>-</v>
      </c>
      <c r="M16" s="9" t="str">
        <f t="shared" si="11"/>
        <v>-</v>
      </c>
      <c r="N16" s="9" t="str">
        <f t="shared" si="12"/>
        <v>-</v>
      </c>
      <c r="O16" s="9" t="str">
        <f t="shared" si="13"/>
        <v>-</v>
      </c>
      <c r="P16" s="9" t="str">
        <f t="shared" si="14"/>
        <v>-</v>
      </c>
      <c r="Q16" s="9" t="str">
        <f t="shared" si="15"/>
        <v>-</v>
      </c>
      <c r="R16" s="9" t="str">
        <f t="shared" si="16"/>
        <v>-</v>
      </c>
      <c r="S16" s="9" t="str">
        <f t="shared" si="17"/>
        <v>-</v>
      </c>
      <c r="T16" s="9"/>
      <c r="U16" s="9" t="str">
        <f t="array" ref="U16">IF($AF$8=20,SUM(COUNTIF($E16:$S16,$AF$3:$AQ$3)),"-")</f>
        <v>-</v>
      </c>
      <c r="V16" s="9" t="str">
        <f t="array" ref="V16">IF($AF$8=20,SUM(COUNTIF($E16:$S16,$AF$4:$AU$4)),"-")</f>
        <v>-</v>
      </c>
      <c r="W16" s="9" t="str">
        <f t="array" ref="W16">IF($AF$8=20,SUM(COUNTIF($E16:$S16,$AF$5:$AM$5)),"-")</f>
        <v>-</v>
      </c>
      <c r="X16" s="9" t="str">
        <f t="array" ref="X16">IF($AF$8=20,SUM(COUNTIF($E16:$S16,$AF$6:$AL$6)),"-")</f>
        <v>-</v>
      </c>
      <c r="Y16" s="9" t="str">
        <f t="array" ref="Y16">IF($AF$8=20,SUM(COUNTIF($E16:$S16,$AF$7:$AN$7)),"-")</f>
        <v>-</v>
      </c>
      <c r="Z16" s="9" t="str">
        <f t="shared" si="18"/>
        <v>-</v>
      </c>
      <c r="AA16" s="9"/>
      <c r="AB16" s="9" t="str">
        <f t="array" ref="AB16">IF($AG$8=15,SUM(COUNTIF($E16:$S16,$B$9:$P$9)),"-")</f>
        <v>-</v>
      </c>
      <c r="AF16" s="7">
        <f t="shared" ref="AF16:AO16" si="21">C6</f>
        <v>0</v>
      </c>
      <c r="AG16" s="7">
        <f t="shared" si="21"/>
        <v>0</v>
      </c>
      <c r="AH16" s="7">
        <f t="shared" si="21"/>
        <v>0</v>
      </c>
      <c r="AI16" s="7">
        <f t="shared" si="21"/>
        <v>0</v>
      </c>
      <c r="AJ16" s="7">
        <f t="shared" si="21"/>
        <v>0</v>
      </c>
      <c r="AK16" s="7">
        <f t="shared" si="21"/>
        <v>0</v>
      </c>
      <c r="AL16" s="7">
        <f t="shared" si="21"/>
        <v>0</v>
      </c>
      <c r="AM16" s="7">
        <f t="shared" si="21"/>
        <v>0</v>
      </c>
      <c r="AN16" s="7">
        <f t="shared" si="21"/>
        <v>0</v>
      </c>
      <c r="AO16" s="7">
        <f t="shared" si="21"/>
        <v>0</v>
      </c>
      <c r="AP16" s="7">
        <f>N6</f>
        <v>0</v>
      </c>
      <c r="AQ16" s="7">
        <f>P6</f>
        <v>0</v>
      </c>
      <c r="AR16" s="7">
        <f>Q6</f>
        <v>0</v>
      </c>
      <c r="AS16" s="7">
        <f>R6</f>
        <v>0</v>
      </c>
      <c r="AT16" s="7">
        <f>V6</f>
        <v>0</v>
      </c>
    </row>
    <row r="17" spans="2:46" ht="17.399999999999999" customHeight="1" x14ac:dyDescent="0.3">
      <c r="B17" s="16" t="s">
        <v>10</v>
      </c>
      <c r="C17" s="16"/>
      <c r="D17" s="6" t="s">
        <v>356</v>
      </c>
      <c r="E17" s="1" t="str">
        <f t="shared" si="3"/>
        <v>-</v>
      </c>
      <c r="F17" s="1" t="str">
        <f t="shared" si="4"/>
        <v>-</v>
      </c>
      <c r="G17" s="1" t="str">
        <f t="shared" si="5"/>
        <v>-</v>
      </c>
      <c r="H17" s="1" t="str">
        <f t="shared" si="6"/>
        <v>-</v>
      </c>
      <c r="I17" s="1" t="str">
        <f t="shared" si="7"/>
        <v>-</v>
      </c>
      <c r="J17" s="1" t="str">
        <f t="shared" si="8"/>
        <v>-</v>
      </c>
      <c r="K17" s="1" t="str">
        <f t="shared" si="9"/>
        <v>-</v>
      </c>
      <c r="L17" s="1" t="str">
        <f t="shared" si="10"/>
        <v>-</v>
      </c>
      <c r="M17" s="1" t="str">
        <f t="shared" si="11"/>
        <v>-</v>
      </c>
      <c r="N17" s="1" t="str">
        <f t="shared" si="12"/>
        <v>-</v>
      </c>
      <c r="O17" s="1" t="str">
        <f t="shared" si="13"/>
        <v>-</v>
      </c>
      <c r="P17" s="1" t="str">
        <f t="shared" si="14"/>
        <v>-</v>
      </c>
      <c r="Q17" s="1" t="str">
        <f t="shared" si="15"/>
        <v>-</v>
      </c>
      <c r="R17" s="1" t="str">
        <f t="shared" si="16"/>
        <v>-</v>
      </c>
      <c r="S17" s="1" t="str">
        <f t="shared" si="17"/>
        <v>-</v>
      </c>
      <c r="U17" s="1" t="str">
        <f t="array" ref="U17">IF($AF$8=20,SUM(COUNTIF($E17:$S17,$AF$3:$AQ$3)),"-")</f>
        <v>-</v>
      </c>
      <c r="V17" s="1" t="str">
        <f t="array" ref="V17">IF($AF$8=20,SUM(COUNTIF($E17:$S17,$AF$4:$AU$4)),"-")</f>
        <v>-</v>
      </c>
      <c r="W17" s="1" t="str">
        <f t="array" ref="W17">IF($AF$8=20,SUM(COUNTIF($E17:$S17,$AF$5:$AM$5)),"-")</f>
        <v>-</v>
      </c>
      <c r="X17" s="1" t="str">
        <f t="array" ref="X17">IF($AF$8=20,SUM(COUNTIF($E17:$S17,$AF$6:$AL$6)),"-")</f>
        <v>-</v>
      </c>
      <c r="Y17" s="1" t="str">
        <f t="array" ref="Y17">IF($AF$8=20,SUM(COUNTIF($E17:$S17,$AF$7:$AN$7)),"-")</f>
        <v>-</v>
      </c>
      <c r="Z17" s="1" t="str">
        <f t="shared" si="18"/>
        <v>-</v>
      </c>
      <c r="AB17" s="1" t="str">
        <f t="array" ref="AB17">IF($AG$8=15,SUM(COUNTIF($E17:$S17,$B$9:$P$9)),"-")</f>
        <v>-</v>
      </c>
      <c r="AF17" s="7">
        <f t="shared" ref="AF17:AO17" si="22">C6</f>
        <v>0</v>
      </c>
      <c r="AG17" s="7">
        <f t="shared" si="22"/>
        <v>0</v>
      </c>
      <c r="AH17" s="7">
        <f t="shared" si="22"/>
        <v>0</v>
      </c>
      <c r="AI17" s="7">
        <f t="shared" si="22"/>
        <v>0</v>
      </c>
      <c r="AJ17" s="7">
        <f t="shared" si="22"/>
        <v>0</v>
      </c>
      <c r="AK17" s="7">
        <f t="shared" si="22"/>
        <v>0</v>
      </c>
      <c r="AL17" s="7">
        <f t="shared" si="22"/>
        <v>0</v>
      </c>
      <c r="AM17" s="7">
        <f t="shared" si="22"/>
        <v>0</v>
      </c>
      <c r="AN17" s="7">
        <f t="shared" si="22"/>
        <v>0</v>
      </c>
      <c r="AO17" s="7">
        <f t="shared" si="22"/>
        <v>0</v>
      </c>
      <c r="AP17" s="7">
        <f>N6</f>
        <v>0</v>
      </c>
      <c r="AQ17" s="7">
        <f>Q6</f>
        <v>0</v>
      </c>
      <c r="AR17" s="7">
        <f>S6</f>
        <v>0</v>
      </c>
      <c r="AS17" s="7">
        <f>U6</f>
        <v>0</v>
      </c>
      <c r="AT17" s="7">
        <f>V6</f>
        <v>0</v>
      </c>
    </row>
    <row r="18" spans="2:46" ht="17.399999999999999" customHeight="1" x14ac:dyDescent="0.3">
      <c r="B18" s="14" t="s">
        <v>11</v>
      </c>
      <c r="C18" s="14"/>
      <c r="D18" s="8" t="s">
        <v>356</v>
      </c>
      <c r="E18" s="9" t="str">
        <f t="shared" si="3"/>
        <v>-</v>
      </c>
      <c r="F18" s="9" t="str">
        <f t="shared" si="4"/>
        <v>-</v>
      </c>
      <c r="G18" s="9" t="str">
        <f t="shared" si="5"/>
        <v>-</v>
      </c>
      <c r="H18" s="9" t="str">
        <f t="shared" si="6"/>
        <v>-</v>
      </c>
      <c r="I18" s="9" t="str">
        <f t="shared" si="7"/>
        <v>-</v>
      </c>
      <c r="J18" s="9" t="str">
        <f t="shared" si="8"/>
        <v>-</v>
      </c>
      <c r="K18" s="9" t="str">
        <f t="shared" si="9"/>
        <v>-</v>
      </c>
      <c r="L18" s="9" t="str">
        <f t="shared" si="10"/>
        <v>-</v>
      </c>
      <c r="M18" s="9" t="str">
        <f t="shared" si="11"/>
        <v>-</v>
      </c>
      <c r="N18" s="9" t="str">
        <f t="shared" si="12"/>
        <v>-</v>
      </c>
      <c r="O18" s="9" t="str">
        <f t="shared" si="13"/>
        <v>-</v>
      </c>
      <c r="P18" s="9" t="str">
        <f t="shared" si="14"/>
        <v>-</v>
      </c>
      <c r="Q18" s="9" t="str">
        <f t="shared" si="15"/>
        <v>-</v>
      </c>
      <c r="R18" s="9" t="str">
        <f t="shared" si="16"/>
        <v>-</v>
      </c>
      <c r="S18" s="9" t="str">
        <f t="shared" si="17"/>
        <v>-</v>
      </c>
      <c r="T18" s="9"/>
      <c r="U18" s="9" t="str">
        <f t="array" ref="U18">IF($AF$8=20,SUM(COUNTIF($E18:$S18,$AF$3:$AQ$3)),"-")</f>
        <v>-</v>
      </c>
      <c r="V18" s="9" t="str">
        <f t="array" ref="V18">IF($AF$8=20,SUM(COUNTIF($E18:$S18,$AF$4:$AU$4)),"-")</f>
        <v>-</v>
      </c>
      <c r="W18" s="9" t="str">
        <f t="array" ref="W18">IF($AF$8=20,SUM(COUNTIF($E18:$S18,$AF$5:$AM$5)),"-")</f>
        <v>-</v>
      </c>
      <c r="X18" s="9" t="str">
        <f t="array" ref="X18">IF($AF$8=20,SUM(COUNTIF($E18:$S18,$AF$6:$AL$6)),"-")</f>
        <v>-</v>
      </c>
      <c r="Y18" s="9" t="str">
        <f t="array" ref="Y18">IF($AF$8=20,SUM(COUNTIF($E18:$S18,$AF$7:$AN$7)),"-")</f>
        <v>-</v>
      </c>
      <c r="Z18" s="9" t="str">
        <f t="shared" si="18"/>
        <v>-</v>
      </c>
      <c r="AA18" s="9"/>
      <c r="AB18" s="9" t="str">
        <f t="array" ref="AB18">IF($AG$8=15,SUM(COUNTIF($E18:$S18,$B$9:$P$9)),"-")</f>
        <v>-</v>
      </c>
      <c r="AF18" s="7">
        <f t="shared" ref="AF18:AO18" si="23">C6</f>
        <v>0</v>
      </c>
      <c r="AG18" s="7">
        <f t="shared" si="23"/>
        <v>0</v>
      </c>
      <c r="AH18" s="7">
        <f t="shared" si="23"/>
        <v>0</v>
      </c>
      <c r="AI18" s="7">
        <f t="shared" si="23"/>
        <v>0</v>
      </c>
      <c r="AJ18" s="7">
        <f t="shared" si="23"/>
        <v>0</v>
      </c>
      <c r="AK18" s="7">
        <f t="shared" si="23"/>
        <v>0</v>
      </c>
      <c r="AL18" s="7">
        <f t="shared" si="23"/>
        <v>0</v>
      </c>
      <c r="AM18" s="7">
        <f t="shared" si="23"/>
        <v>0</v>
      </c>
      <c r="AN18" s="7">
        <f t="shared" si="23"/>
        <v>0</v>
      </c>
      <c r="AO18" s="7">
        <f t="shared" si="23"/>
        <v>0</v>
      </c>
      <c r="AP18" s="7">
        <f>O6</f>
        <v>0</v>
      </c>
      <c r="AQ18" s="7">
        <f>P6</f>
        <v>0</v>
      </c>
      <c r="AR18" s="7">
        <f>R6</f>
        <v>0</v>
      </c>
      <c r="AS18" s="7">
        <f>S6</f>
        <v>0</v>
      </c>
      <c r="AT18" s="7">
        <f>T6</f>
        <v>0</v>
      </c>
    </row>
    <row r="19" spans="2:46" ht="17.399999999999999" customHeight="1" x14ac:dyDescent="0.3">
      <c r="B19" s="16" t="s">
        <v>12</v>
      </c>
      <c r="C19" s="16"/>
      <c r="D19" s="6" t="s">
        <v>356</v>
      </c>
      <c r="E19" s="1" t="str">
        <f t="shared" si="3"/>
        <v>-</v>
      </c>
      <c r="F19" s="1" t="str">
        <f t="shared" si="4"/>
        <v>-</v>
      </c>
      <c r="G19" s="1" t="str">
        <f t="shared" si="5"/>
        <v>-</v>
      </c>
      <c r="H19" s="1" t="str">
        <f t="shared" si="6"/>
        <v>-</v>
      </c>
      <c r="I19" s="1" t="str">
        <f t="shared" si="7"/>
        <v>-</v>
      </c>
      <c r="J19" s="1" t="str">
        <f t="shared" si="8"/>
        <v>-</v>
      </c>
      <c r="K19" s="1" t="str">
        <f t="shared" si="9"/>
        <v>-</v>
      </c>
      <c r="L19" s="1" t="str">
        <f t="shared" si="10"/>
        <v>-</v>
      </c>
      <c r="M19" s="1" t="str">
        <f t="shared" si="11"/>
        <v>-</v>
      </c>
      <c r="N19" s="1" t="str">
        <f t="shared" si="12"/>
        <v>-</v>
      </c>
      <c r="O19" s="1" t="str">
        <f t="shared" si="13"/>
        <v>-</v>
      </c>
      <c r="P19" s="1" t="str">
        <f t="shared" si="14"/>
        <v>-</v>
      </c>
      <c r="Q19" s="1" t="str">
        <f t="shared" si="15"/>
        <v>-</v>
      </c>
      <c r="R19" s="1" t="str">
        <f t="shared" si="16"/>
        <v>-</v>
      </c>
      <c r="S19" s="1" t="str">
        <f t="shared" si="17"/>
        <v>-</v>
      </c>
      <c r="U19" s="1" t="str">
        <f t="array" ref="U19">IF($AF$8=20,SUM(COUNTIF($E19:$S19,$AF$3:$AQ$3)),"-")</f>
        <v>-</v>
      </c>
      <c r="V19" s="1" t="str">
        <f t="array" ref="V19">IF($AF$8=20,SUM(COUNTIF($E19:$S19,$AF$4:$AU$4)),"-")</f>
        <v>-</v>
      </c>
      <c r="W19" s="1" t="str">
        <f t="array" ref="W19">IF($AF$8=20,SUM(COUNTIF($E19:$S19,$AF$5:$AM$5)),"-")</f>
        <v>-</v>
      </c>
      <c r="X19" s="1" t="str">
        <f t="array" ref="X19">IF($AF$8=20,SUM(COUNTIF($E19:$S19,$AF$6:$AL$6)),"-")</f>
        <v>-</v>
      </c>
      <c r="Y19" s="1" t="str">
        <f t="array" ref="Y19">IF($AF$8=20,SUM(COUNTIF($E19:$S19,$AF$7:$AN$7)),"-")</f>
        <v>-</v>
      </c>
      <c r="Z19" s="1" t="str">
        <f t="shared" si="18"/>
        <v>-</v>
      </c>
      <c r="AB19" s="1" t="str">
        <f t="array" ref="AB19">IF($AG$8=15,SUM(COUNTIF($E19:$S19,$B$9:$P$9)),"-")</f>
        <v>-</v>
      </c>
      <c r="AF19" s="7">
        <f t="shared" ref="AF19:AO19" si="24">C6</f>
        <v>0</v>
      </c>
      <c r="AG19" s="7">
        <f t="shared" si="24"/>
        <v>0</v>
      </c>
      <c r="AH19" s="7">
        <f t="shared" si="24"/>
        <v>0</v>
      </c>
      <c r="AI19" s="7">
        <f t="shared" si="24"/>
        <v>0</v>
      </c>
      <c r="AJ19" s="7">
        <f t="shared" si="24"/>
        <v>0</v>
      </c>
      <c r="AK19" s="7">
        <f t="shared" si="24"/>
        <v>0</v>
      </c>
      <c r="AL19" s="7">
        <f t="shared" si="24"/>
        <v>0</v>
      </c>
      <c r="AM19" s="7">
        <f t="shared" si="24"/>
        <v>0</v>
      </c>
      <c r="AN19" s="7">
        <f t="shared" si="24"/>
        <v>0</v>
      </c>
      <c r="AO19" s="7">
        <f t="shared" si="24"/>
        <v>0</v>
      </c>
      <c r="AP19" s="7">
        <f>O6</f>
        <v>0</v>
      </c>
      <c r="AQ19" s="7">
        <f>P6</f>
        <v>0</v>
      </c>
      <c r="AR19" s="7">
        <f>T6</f>
        <v>0</v>
      </c>
      <c r="AS19" s="7">
        <f>U6</f>
        <v>0</v>
      </c>
      <c r="AT19" s="7">
        <f>V6</f>
        <v>0</v>
      </c>
    </row>
    <row r="20" spans="2:46" ht="17.399999999999999" customHeight="1" x14ac:dyDescent="0.3">
      <c r="B20" s="14" t="s">
        <v>13</v>
      </c>
      <c r="C20" s="14"/>
      <c r="D20" s="8" t="s">
        <v>356</v>
      </c>
      <c r="E20" s="9" t="str">
        <f t="shared" si="3"/>
        <v>-</v>
      </c>
      <c r="F20" s="9" t="str">
        <f t="shared" si="4"/>
        <v>-</v>
      </c>
      <c r="G20" s="9" t="str">
        <f t="shared" si="5"/>
        <v>-</v>
      </c>
      <c r="H20" s="9" t="str">
        <f t="shared" si="6"/>
        <v>-</v>
      </c>
      <c r="I20" s="9" t="str">
        <f t="shared" si="7"/>
        <v>-</v>
      </c>
      <c r="J20" s="9" t="str">
        <f t="shared" si="8"/>
        <v>-</v>
      </c>
      <c r="K20" s="9" t="str">
        <f t="shared" si="9"/>
        <v>-</v>
      </c>
      <c r="L20" s="9" t="str">
        <f t="shared" si="10"/>
        <v>-</v>
      </c>
      <c r="M20" s="9" t="str">
        <f t="shared" si="11"/>
        <v>-</v>
      </c>
      <c r="N20" s="9" t="str">
        <f t="shared" si="12"/>
        <v>-</v>
      </c>
      <c r="O20" s="9" t="str">
        <f t="shared" si="13"/>
        <v>-</v>
      </c>
      <c r="P20" s="9" t="str">
        <f t="shared" si="14"/>
        <v>-</v>
      </c>
      <c r="Q20" s="9" t="str">
        <f t="shared" si="15"/>
        <v>-</v>
      </c>
      <c r="R20" s="9" t="str">
        <f t="shared" si="16"/>
        <v>-</v>
      </c>
      <c r="S20" s="9" t="str">
        <f t="shared" si="17"/>
        <v>-</v>
      </c>
      <c r="T20" s="9"/>
      <c r="U20" s="9" t="str">
        <f t="array" ref="U20">IF($AF$8=20,SUM(COUNTIF($E20:$S20,$AF$3:$AQ$3)),"-")</f>
        <v>-</v>
      </c>
      <c r="V20" s="9" t="str">
        <f t="array" ref="V20">IF($AF$8=20,SUM(COUNTIF($E20:$S20,$AF$4:$AU$4)),"-")</f>
        <v>-</v>
      </c>
      <c r="W20" s="9" t="str">
        <f t="array" ref="W20">IF($AF$8=20,SUM(COUNTIF($E20:$S20,$AF$5:$AM$5)),"-")</f>
        <v>-</v>
      </c>
      <c r="X20" s="9" t="str">
        <f t="array" ref="X20">IF($AF$8=20,SUM(COUNTIF($E20:$S20,$AF$6:$AL$6)),"-")</f>
        <v>-</v>
      </c>
      <c r="Y20" s="9" t="str">
        <f t="array" ref="Y20">IF($AF$8=20,SUM(COUNTIF($E20:$S20,$AF$7:$AN$7)),"-")</f>
        <v>-</v>
      </c>
      <c r="Z20" s="9" t="str">
        <f t="shared" si="18"/>
        <v>-</v>
      </c>
      <c r="AA20" s="9"/>
      <c r="AB20" s="9" t="str">
        <f t="array" ref="AB20">IF($AG$8=15,SUM(COUNTIF($E20:$S20,$B$9:$P$9)),"-")</f>
        <v>-</v>
      </c>
      <c r="AF20" s="7">
        <f t="shared" ref="AF20:AN20" si="25">C6</f>
        <v>0</v>
      </c>
      <c r="AG20" s="7">
        <f t="shared" si="25"/>
        <v>0</v>
      </c>
      <c r="AH20" s="7">
        <f t="shared" si="25"/>
        <v>0</v>
      </c>
      <c r="AI20" s="7">
        <f t="shared" si="25"/>
        <v>0</v>
      </c>
      <c r="AJ20" s="7">
        <f t="shared" si="25"/>
        <v>0</v>
      </c>
      <c r="AK20" s="7">
        <f t="shared" si="25"/>
        <v>0</v>
      </c>
      <c r="AL20" s="7">
        <f t="shared" si="25"/>
        <v>0</v>
      </c>
      <c r="AM20" s="7">
        <f t="shared" si="25"/>
        <v>0</v>
      </c>
      <c r="AN20" s="7">
        <f t="shared" si="25"/>
        <v>0</v>
      </c>
      <c r="AO20" s="7">
        <f>M6</f>
        <v>0</v>
      </c>
      <c r="AP20" s="7">
        <f>N6</f>
        <v>0</v>
      </c>
      <c r="AQ20" s="7">
        <f>O6</f>
        <v>0</v>
      </c>
      <c r="AR20" s="7">
        <f>P6</f>
        <v>0</v>
      </c>
      <c r="AS20" s="7">
        <f>R6</f>
        <v>0</v>
      </c>
      <c r="AT20" s="7">
        <f>U6</f>
        <v>0</v>
      </c>
    </row>
    <row r="21" spans="2:46" ht="17.399999999999999" customHeight="1" x14ac:dyDescent="0.3">
      <c r="B21" s="16" t="s">
        <v>14</v>
      </c>
      <c r="C21" s="16"/>
      <c r="D21" s="6" t="s">
        <v>356</v>
      </c>
      <c r="E21" s="1" t="str">
        <f t="shared" si="3"/>
        <v>-</v>
      </c>
      <c r="F21" s="1" t="str">
        <f t="shared" si="4"/>
        <v>-</v>
      </c>
      <c r="G21" s="1" t="str">
        <f t="shared" si="5"/>
        <v>-</v>
      </c>
      <c r="H21" s="1" t="str">
        <f t="shared" si="6"/>
        <v>-</v>
      </c>
      <c r="I21" s="1" t="str">
        <f t="shared" si="7"/>
        <v>-</v>
      </c>
      <c r="J21" s="1" t="str">
        <f t="shared" si="8"/>
        <v>-</v>
      </c>
      <c r="K21" s="1" t="str">
        <f t="shared" si="9"/>
        <v>-</v>
      </c>
      <c r="L21" s="1" t="str">
        <f t="shared" si="10"/>
        <v>-</v>
      </c>
      <c r="M21" s="1" t="str">
        <f t="shared" si="11"/>
        <v>-</v>
      </c>
      <c r="N21" s="1" t="str">
        <f t="shared" si="12"/>
        <v>-</v>
      </c>
      <c r="O21" s="1" t="str">
        <f t="shared" si="13"/>
        <v>-</v>
      </c>
      <c r="P21" s="1" t="str">
        <f t="shared" si="14"/>
        <v>-</v>
      </c>
      <c r="Q21" s="1" t="str">
        <f t="shared" si="15"/>
        <v>-</v>
      </c>
      <c r="R21" s="1" t="str">
        <f t="shared" si="16"/>
        <v>-</v>
      </c>
      <c r="S21" s="1" t="str">
        <f t="shared" si="17"/>
        <v>-</v>
      </c>
      <c r="U21" s="1" t="str">
        <f t="array" ref="U21">IF($AF$8=20,SUM(COUNTIF($E21:$S21,$AF$3:$AQ$3)),"-")</f>
        <v>-</v>
      </c>
      <c r="V21" s="1" t="str">
        <f t="array" ref="V21">IF($AF$8=20,SUM(COUNTIF($E21:$S21,$AF$4:$AU$4)),"-")</f>
        <v>-</v>
      </c>
      <c r="W21" s="1" t="str">
        <f t="array" ref="W21">IF($AF$8=20,SUM(COUNTIF($E21:$S21,$AF$5:$AM$5)),"-")</f>
        <v>-</v>
      </c>
      <c r="X21" s="1" t="str">
        <f t="array" ref="X21">IF($AF$8=20,SUM(COUNTIF($E21:$S21,$AF$6:$AL$6)),"-")</f>
        <v>-</v>
      </c>
      <c r="Y21" s="1" t="str">
        <f t="array" ref="Y21">IF($AF$8=20,SUM(COUNTIF($E21:$S21,$AF$7:$AN$7)),"-")</f>
        <v>-</v>
      </c>
      <c r="Z21" s="1" t="str">
        <f t="shared" si="18"/>
        <v>-</v>
      </c>
      <c r="AB21" s="1" t="str">
        <f t="array" ref="AB21">IF($AG$8=15,SUM(COUNTIF($E21:$S21,$B$9:$P$9)),"-")</f>
        <v>-</v>
      </c>
      <c r="AF21" s="7">
        <f t="shared" ref="AF21:AN21" si="26">C6</f>
        <v>0</v>
      </c>
      <c r="AG21" s="7">
        <f t="shared" si="26"/>
        <v>0</v>
      </c>
      <c r="AH21" s="7">
        <f t="shared" si="26"/>
        <v>0</v>
      </c>
      <c r="AI21" s="7">
        <f t="shared" si="26"/>
        <v>0</v>
      </c>
      <c r="AJ21" s="7">
        <f t="shared" si="26"/>
        <v>0</v>
      </c>
      <c r="AK21" s="7">
        <f t="shared" si="26"/>
        <v>0</v>
      </c>
      <c r="AL21" s="7">
        <f t="shared" si="26"/>
        <v>0</v>
      </c>
      <c r="AM21" s="7">
        <f t="shared" si="26"/>
        <v>0</v>
      </c>
      <c r="AN21" s="7">
        <f t="shared" si="26"/>
        <v>0</v>
      </c>
      <c r="AO21" s="7">
        <f>M6</f>
        <v>0</v>
      </c>
      <c r="AP21" s="7">
        <f>N6</f>
        <v>0</v>
      </c>
      <c r="AQ21" s="7">
        <f>O6</f>
        <v>0</v>
      </c>
      <c r="AR21" s="7">
        <f>P6</f>
        <v>0</v>
      </c>
      <c r="AS21" s="7">
        <f>S6</f>
        <v>0</v>
      </c>
      <c r="AT21" s="7">
        <f>V6</f>
        <v>0</v>
      </c>
    </row>
    <row r="22" spans="2:46" ht="17.399999999999999" customHeight="1" x14ac:dyDescent="0.3">
      <c r="B22" s="14" t="s">
        <v>15</v>
      </c>
      <c r="C22" s="14"/>
      <c r="D22" s="8" t="s">
        <v>356</v>
      </c>
      <c r="E22" s="9" t="str">
        <f t="shared" si="3"/>
        <v>-</v>
      </c>
      <c r="F22" s="9" t="str">
        <f t="shared" si="4"/>
        <v>-</v>
      </c>
      <c r="G22" s="9" t="str">
        <f t="shared" si="5"/>
        <v>-</v>
      </c>
      <c r="H22" s="9" t="str">
        <f t="shared" si="6"/>
        <v>-</v>
      </c>
      <c r="I22" s="9" t="str">
        <f t="shared" si="7"/>
        <v>-</v>
      </c>
      <c r="J22" s="9" t="str">
        <f t="shared" si="8"/>
        <v>-</v>
      </c>
      <c r="K22" s="9" t="str">
        <f t="shared" si="9"/>
        <v>-</v>
      </c>
      <c r="L22" s="9" t="str">
        <f t="shared" si="10"/>
        <v>-</v>
      </c>
      <c r="M22" s="9" t="str">
        <f t="shared" si="11"/>
        <v>-</v>
      </c>
      <c r="N22" s="9" t="str">
        <f t="shared" si="12"/>
        <v>-</v>
      </c>
      <c r="O22" s="9" t="str">
        <f t="shared" si="13"/>
        <v>-</v>
      </c>
      <c r="P22" s="9" t="str">
        <f t="shared" si="14"/>
        <v>-</v>
      </c>
      <c r="Q22" s="9" t="str">
        <f t="shared" si="15"/>
        <v>-</v>
      </c>
      <c r="R22" s="9" t="str">
        <f t="shared" si="16"/>
        <v>-</v>
      </c>
      <c r="S22" s="9" t="str">
        <f t="shared" si="17"/>
        <v>-</v>
      </c>
      <c r="T22" s="9"/>
      <c r="U22" s="9" t="str">
        <f t="array" ref="U22">IF($AF$8=20,SUM(COUNTIF($E22:$S22,$AF$3:$AQ$3)),"-")</f>
        <v>-</v>
      </c>
      <c r="V22" s="9" t="str">
        <f t="array" ref="V22">IF($AF$8=20,SUM(COUNTIF($E22:$S22,$AF$4:$AU$4)),"-")</f>
        <v>-</v>
      </c>
      <c r="W22" s="9" t="str">
        <f t="array" ref="W22">IF($AF$8=20,SUM(COUNTIF($E22:$S22,$AF$5:$AM$5)),"-")</f>
        <v>-</v>
      </c>
      <c r="X22" s="9" t="str">
        <f t="array" ref="X22">IF($AF$8=20,SUM(COUNTIF($E22:$S22,$AF$6:$AL$6)),"-")</f>
        <v>-</v>
      </c>
      <c r="Y22" s="9" t="str">
        <f t="array" ref="Y22">IF($AF$8=20,SUM(COUNTIF($E22:$S22,$AF$7:$AN$7)),"-")</f>
        <v>-</v>
      </c>
      <c r="Z22" s="9" t="str">
        <f t="shared" si="18"/>
        <v>-</v>
      </c>
      <c r="AA22" s="9"/>
      <c r="AB22" s="9" t="str">
        <f t="array" ref="AB22">IF($AG$8=15,SUM(COUNTIF($E22:$S22,$B$9:$P$9)),"-")</f>
        <v>-</v>
      </c>
      <c r="AF22" s="7">
        <f t="shared" ref="AF22:AN22" si="27">C6</f>
        <v>0</v>
      </c>
      <c r="AG22" s="7">
        <f t="shared" si="27"/>
        <v>0</v>
      </c>
      <c r="AH22" s="7">
        <f t="shared" si="27"/>
        <v>0</v>
      </c>
      <c r="AI22" s="7">
        <f t="shared" si="27"/>
        <v>0</v>
      </c>
      <c r="AJ22" s="7">
        <f t="shared" si="27"/>
        <v>0</v>
      </c>
      <c r="AK22" s="7">
        <f t="shared" si="27"/>
        <v>0</v>
      </c>
      <c r="AL22" s="7">
        <f t="shared" si="27"/>
        <v>0</v>
      </c>
      <c r="AM22" s="7">
        <f t="shared" si="27"/>
        <v>0</v>
      </c>
      <c r="AN22" s="7">
        <f t="shared" si="27"/>
        <v>0</v>
      </c>
      <c r="AO22" s="7">
        <f>M6</f>
        <v>0</v>
      </c>
      <c r="AP22" s="7">
        <f>N6</f>
        <v>0</v>
      </c>
      <c r="AQ22" s="7">
        <f>O6</f>
        <v>0</v>
      </c>
      <c r="AR22" s="7">
        <f>R6</f>
        <v>0</v>
      </c>
      <c r="AS22" s="7">
        <f>S6</f>
        <v>0</v>
      </c>
      <c r="AT22" s="7">
        <f>T6</f>
        <v>0</v>
      </c>
    </row>
    <row r="23" spans="2:46" ht="17.399999999999999" customHeight="1" x14ac:dyDescent="0.3">
      <c r="B23" s="16" t="s">
        <v>16</v>
      </c>
      <c r="C23" s="16"/>
      <c r="D23" s="6" t="s">
        <v>356</v>
      </c>
      <c r="E23" s="1" t="str">
        <f t="shared" si="3"/>
        <v>-</v>
      </c>
      <c r="F23" s="1" t="str">
        <f t="shared" si="4"/>
        <v>-</v>
      </c>
      <c r="G23" s="1" t="str">
        <f t="shared" si="5"/>
        <v>-</v>
      </c>
      <c r="H23" s="1" t="str">
        <f t="shared" si="6"/>
        <v>-</v>
      </c>
      <c r="I23" s="1" t="str">
        <f t="shared" si="7"/>
        <v>-</v>
      </c>
      <c r="J23" s="1" t="str">
        <f t="shared" si="8"/>
        <v>-</v>
      </c>
      <c r="K23" s="1" t="str">
        <f t="shared" si="9"/>
        <v>-</v>
      </c>
      <c r="L23" s="1" t="str">
        <f t="shared" si="10"/>
        <v>-</v>
      </c>
      <c r="M23" s="1" t="str">
        <f t="shared" si="11"/>
        <v>-</v>
      </c>
      <c r="N23" s="1" t="str">
        <f t="shared" si="12"/>
        <v>-</v>
      </c>
      <c r="O23" s="1" t="str">
        <f t="shared" si="13"/>
        <v>-</v>
      </c>
      <c r="P23" s="1" t="str">
        <f t="shared" si="14"/>
        <v>-</v>
      </c>
      <c r="Q23" s="1" t="str">
        <f t="shared" si="15"/>
        <v>-</v>
      </c>
      <c r="R23" s="1" t="str">
        <f t="shared" si="16"/>
        <v>-</v>
      </c>
      <c r="S23" s="1" t="str">
        <f t="shared" si="17"/>
        <v>-</v>
      </c>
      <c r="U23" s="1" t="str">
        <f t="array" ref="U23">IF($AF$8=20,SUM(COUNTIF($E23:$S23,$AF$3:$AQ$3)),"-")</f>
        <v>-</v>
      </c>
      <c r="V23" s="1" t="str">
        <f t="array" ref="V23">IF($AF$8=20,SUM(COUNTIF($E23:$S23,$AF$4:$AU$4)),"-")</f>
        <v>-</v>
      </c>
      <c r="W23" s="1" t="str">
        <f t="array" ref="W23">IF($AF$8=20,SUM(COUNTIF($E23:$S23,$AF$5:$AM$5)),"-")</f>
        <v>-</v>
      </c>
      <c r="X23" s="1" t="str">
        <f t="array" ref="X23">IF($AF$8=20,SUM(COUNTIF($E23:$S23,$AF$6:$AL$6)),"-")</f>
        <v>-</v>
      </c>
      <c r="Y23" s="1" t="str">
        <f t="array" ref="Y23">IF($AF$8=20,SUM(COUNTIF($E23:$S23,$AF$7:$AN$7)),"-")</f>
        <v>-</v>
      </c>
      <c r="Z23" s="1" t="str">
        <f t="shared" si="18"/>
        <v>-</v>
      </c>
      <c r="AB23" s="1" t="str">
        <f t="array" ref="AB23">IF($AG$8=15,SUM(COUNTIF($E23:$S23,$B$9:$P$9)),"-")</f>
        <v>-</v>
      </c>
      <c r="AF23" s="7">
        <f t="shared" ref="AF23:AN23" si="28">C6</f>
        <v>0</v>
      </c>
      <c r="AG23" s="7">
        <f t="shared" si="28"/>
        <v>0</v>
      </c>
      <c r="AH23" s="7">
        <f t="shared" si="28"/>
        <v>0</v>
      </c>
      <c r="AI23" s="7">
        <f t="shared" si="28"/>
        <v>0</v>
      </c>
      <c r="AJ23" s="7">
        <f t="shared" si="28"/>
        <v>0</v>
      </c>
      <c r="AK23" s="7">
        <f t="shared" si="28"/>
        <v>0</v>
      </c>
      <c r="AL23" s="7">
        <f t="shared" si="28"/>
        <v>0</v>
      </c>
      <c r="AM23" s="7">
        <f t="shared" si="28"/>
        <v>0</v>
      </c>
      <c r="AN23" s="7">
        <f t="shared" si="28"/>
        <v>0</v>
      </c>
      <c r="AO23" s="7">
        <f>O6</f>
        <v>0</v>
      </c>
      <c r="AP23" s="7">
        <f>Q6</f>
        <v>0</v>
      </c>
      <c r="AQ23" s="7">
        <f>S6</f>
        <v>0</v>
      </c>
      <c r="AR23" s="7">
        <f>T6</f>
        <v>0</v>
      </c>
      <c r="AS23" s="7">
        <f>U6</f>
        <v>0</v>
      </c>
      <c r="AT23" s="7">
        <f>V6</f>
        <v>0</v>
      </c>
    </row>
    <row r="24" spans="2:46" ht="17.399999999999999" customHeight="1" x14ac:dyDescent="0.3">
      <c r="B24" s="14" t="s">
        <v>17</v>
      </c>
      <c r="C24" s="14"/>
      <c r="D24" s="8" t="s">
        <v>356</v>
      </c>
      <c r="E24" s="9" t="str">
        <f t="shared" si="3"/>
        <v>-</v>
      </c>
      <c r="F24" s="9" t="str">
        <f t="shared" si="4"/>
        <v>-</v>
      </c>
      <c r="G24" s="9" t="str">
        <f t="shared" si="5"/>
        <v>-</v>
      </c>
      <c r="H24" s="9" t="str">
        <f t="shared" si="6"/>
        <v>-</v>
      </c>
      <c r="I24" s="9" t="str">
        <f t="shared" si="7"/>
        <v>-</v>
      </c>
      <c r="J24" s="9" t="str">
        <f t="shared" si="8"/>
        <v>-</v>
      </c>
      <c r="K24" s="9" t="str">
        <f t="shared" si="9"/>
        <v>-</v>
      </c>
      <c r="L24" s="9" t="str">
        <f t="shared" si="10"/>
        <v>-</v>
      </c>
      <c r="M24" s="9" t="str">
        <f t="shared" si="11"/>
        <v>-</v>
      </c>
      <c r="N24" s="9" t="str">
        <f t="shared" si="12"/>
        <v>-</v>
      </c>
      <c r="O24" s="9" t="str">
        <f t="shared" si="13"/>
        <v>-</v>
      </c>
      <c r="P24" s="9" t="str">
        <f t="shared" si="14"/>
        <v>-</v>
      </c>
      <c r="Q24" s="9" t="str">
        <f t="shared" si="15"/>
        <v>-</v>
      </c>
      <c r="R24" s="9" t="str">
        <f t="shared" si="16"/>
        <v>-</v>
      </c>
      <c r="S24" s="9" t="str">
        <f t="shared" si="17"/>
        <v>-</v>
      </c>
      <c r="T24" s="9"/>
      <c r="U24" s="9" t="str">
        <f t="array" ref="U24">IF($AF$8=20,SUM(COUNTIF($E24:$S24,$AF$3:$AQ$3)),"-")</f>
        <v>-</v>
      </c>
      <c r="V24" s="9" t="str">
        <f t="array" ref="V24">IF($AF$8=20,SUM(COUNTIF($E24:$S24,$AF$4:$AU$4)),"-")</f>
        <v>-</v>
      </c>
      <c r="W24" s="9" t="str">
        <f t="array" ref="W24">IF($AF$8=20,SUM(COUNTIF($E24:$S24,$AF$5:$AM$5)),"-")</f>
        <v>-</v>
      </c>
      <c r="X24" s="9" t="str">
        <f t="array" ref="X24">IF($AF$8=20,SUM(COUNTIF($E24:$S24,$AF$6:$AL$6)),"-")</f>
        <v>-</v>
      </c>
      <c r="Y24" s="9" t="str">
        <f t="array" ref="Y24">IF($AF$8=20,SUM(COUNTIF($E24:$S24,$AF$7:$AN$7)),"-")</f>
        <v>-</v>
      </c>
      <c r="Z24" s="9" t="str">
        <f t="shared" si="18"/>
        <v>-</v>
      </c>
      <c r="AA24" s="9"/>
      <c r="AB24" s="9" t="str">
        <f t="array" ref="AB24">IF($AG$8=15,SUM(COUNTIF($E24:$S24,$B$9:$P$9)),"-")</f>
        <v>-</v>
      </c>
      <c r="AF24" s="7">
        <f t="shared" ref="AF24:AM24" si="29">C6</f>
        <v>0</v>
      </c>
      <c r="AG24" s="7">
        <f t="shared" si="29"/>
        <v>0</v>
      </c>
      <c r="AH24" s="7">
        <f t="shared" si="29"/>
        <v>0</v>
      </c>
      <c r="AI24" s="7">
        <f t="shared" si="29"/>
        <v>0</v>
      </c>
      <c r="AJ24" s="7">
        <f t="shared" si="29"/>
        <v>0</v>
      </c>
      <c r="AK24" s="7">
        <f t="shared" si="29"/>
        <v>0</v>
      </c>
      <c r="AL24" s="7">
        <f t="shared" si="29"/>
        <v>0</v>
      </c>
      <c r="AM24" s="7">
        <f t="shared" si="29"/>
        <v>0</v>
      </c>
      <c r="AN24" s="7">
        <f>L6</f>
        <v>0</v>
      </c>
      <c r="AO24" s="7">
        <f>M6</f>
        <v>0</v>
      </c>
      <c r="AP24" s="7">
        <f>N6</f>
        <v>0</v>
      </c>
      <c r="AQ24" s="7">
        <f>O6</f>
        <v>0</v>
      </c>
      <c r="AR24" s="7">
        <f>Q6</f>
        <v>0</v>
      </c>
      <c r="AS24" s="7">
        <f>R6</f>
        <v>0</v>
      </c>
      <c r="AT24" s="7">
        <f>U6</f>
        <v>0</v>
      </c>
    </row>
    <row r="25" spans="2:46" ht="17.399999999999999" customHeight="1" x14ac:dyDescent="0.3">
      <c r="B25" s="16" t="s">
        <v>18</v>
      </c>
      <c r="C25" s="16"/>
      <c r="D25" s="6" t="s">
        <v>356</v>
      </c>
      <c r="E25" s="1" t="str">
        <f t="shared" si="3"/>
        <v>-</v>
      </c>
      <c r="F25" s="1" t="str">
        <f t="shared" si="4"/>
        <v>-</v>
      </c>
      <c r="G25" s="1" t="str">
        <f t="shared" si="5"/>
        <v>-</v>
      </c>
      <c r="H25" s="1" t="str">
        <f t="shared" si="6"/>
        <v>-</v>
      </c>
      <c r="I25" s="1" t="str">
        <f t="shared" si="7"/>
        <v>-</v>
      </c>
      <c r="J25" s="1" t="str">
        <f t="shared" si="8"/>
        <v>-</v>
      </c>
      <c r="K25" s="1" t="str">
        <f t="shared" si="9"/>
        <v>-</v>
      </c>
      <c r="L25" s="1" t="str">
        <f t="shared" si="10"/>
        <v>-</v>
      </c>
      <c r="M25" s="1" t="str">
        <f t="shared" si="11"/>
        <v>-</v>
      </c>
      <c r="N25" s="1" t="str">
        <f t="shared" si="12"/>
        <v>-</v>
      </c>
      <c r="O25" s="1" t="str">
        <f t="shared" si="13"/>
        <v>-</v>
      </c>
      <c r="P25" s="1" t="str">
        <f t="shared" si="14"/>
        <v>-</v>
      </c>
      <c r="Q25" s="1" t="str">
        <f t="shared" si="15"/>
        <v>-</v>
      </c>
      <c r="R25" s="1" t="str">
        <f t="shared" si="16"/>
        <v>-</v>
      </c>
      <c r="S25" s="1" t="str">
        <f t="shared" si="17"/>
        <v>-</v>
      </c>
      <c r="U25" s="1" t="str">
        <f t="array" ref="U25">IF($AF$8=20,SUM(COUNTIF($E25:$S25,$AF$3:$AQ$3)),"-")</f>
        <v>-</v>
      </c>
      <c r="V25" s="1" t="str">
        <f t="array" ref="V25">IF($AF$8=20,SUM(COUNTIF($E25:$S25,$AF$4:$AU$4)),"-")</f>
        <v>-</v>
      </c>
      <c r="W25" s="1" t="str">
        <f t="array" ref="W25">IF($AF$8=20,SUM(COUNTIF($E25:$S25,$AF$5:$AM$5)),"-")</f>
        <v>-</v>
      </c>
      <c r="X25" s="1" t="str">
        <f t="array" ref="X25">IF($AF$8=20,SUM(COUNTIF($E25:$S25,$AF$6:$AL$6)),"-")</f>
        <v>-</v>
      </c>
      <c r="Y25" s="1" t="str">
        <f t="array" ref="Y25">IF($AF$8=20,SUM(COUNTIF($E25:$S25,$AF$7:$AN$7)),"-")</f>
        <v>-</v>
      </c>
      <c r="Z25" s="1" t="str">
        <f t="shared" si="18"/>
        <v>-</v>
      </c>
      <c r="AB25" s="1" t="str">
        <f t="array" ref="AB25">IF($AG$8=15,SUM(COUNTIF($E25:$S25,$B$9:$P$9)),"-")</f>
        <v>-</v>
      </c>
      <c r="AF25" s="7">
        <f t="shared" ref="AF25:AM25" si="30">C6</f>
        <v>0</v>
      </c>
      <c r="AG25" s="7">
        <f t="shared" si="30"/>
        <v>0</v>
      </c>
      <c r="AH25" s="7">
        <f t="shared" si="30"/>
        <v>0</v>
      </c>
      <c r="AI25" s="7">
        <f t="shared" si="30"/>
        <v>0</v>
      </c>
      <c r="AJ25" s="7">
        <f t="shared" si="30"/>
        <v>0</v>
      </c>
      <c r="AK25" s="7">
        <f t="shared" si="30"/>
        <v>0</v>
      </c>
      <c r="AL25" s="7">
        <f t="shared" si="30"/>
        <v>0</v>
      </c>
      <c r="AM25" s="7">
        <f t="shared" si="30"/>
        <v>0</v>
      </c>
      <c r="AN25" s="7">
        <f>L6</f>
        <v>0</v>
      </c>
      <c r="AO25" s="7">
        <f>M6</f>
        <v>0</v>
      </c>
      <c r="AP25" s="7">
        <f>N6</f>
        <v>0</v>
      </c>
      <c r="AQ25" s="7">
        <f>O6</f>
        <v>0</v>
      </c>
      <c r="AR25" s="7">
        <f>Q6</f>
        <v>0</v>
      </c>
      <c r="AS25" s="7">
        <f>S6</f>
        <v>0</v>
      </c>
      <c r="AT25" s="7">
        <f>V6</f>
        <v>0</v>
      </c>
    </row>
    <row r="26" spans="2:46" ht="17.399999999999999" customHeight="1" x14ac:dyDescent="0.3">
      <c r="B26" s="14" t="s">
        <v>19</v>
      </c>
      <c r="C26" s="14"/>
      <c r="D26" s="8" t="s">
        <v>356</v>
      </c>
      <c r="E26" s="9" t="str">
        <f t="shared" si="3"/>
        <v>-</v>
      </c>
      <c r="F26" s="9" t="str">
        <f t="shared" si="4"/>
        <v>-</v>
      </c>
      <c r="G26" s="9" t="str">
        <f t="shared" si="5"/>
        <v>-</v>
      </c>
      <c r="H26" s="9" t="str">
        <f t="shared" si="6"/>
        <v>-</v>
      </c>
      <c r="I26" s="9" t="str">
        <f t="shared" si="7"/>
        <v>-</v>
      </c>
      <c r="J26" s="9" t="str">
        <f t="shared" si="8"/>
        <v>-</v>
      </c>
      <c r="K26" s="9" t="str">
        <f t="shared" si="9"/>
        <v>-</v>
      </c>
      <c r="L26" s="9" t="str">
        <f t="shared" si="10"/>
        <v>-</v>
      </c>
      <c r="M26" s="9" t="str">
        <f t="shared" si="11"/>
        <v>-</v>
      </c>
      <c r="N26" s="9" t="str">
        <f t="shared" si="12"/>
        <v>-</v>
      </c>
      <c r="O26" s="9" t="str">
        <f t="shared" si="13"/>
        <v>-</v>
      </c>
      <c r="P26" s="9" t="str">
        <f t="shared" si="14"/>
        <v>-</v>
      </c>
      <c r="Q26" s="9" t="str">
        <f t="shared" si="15"/>
        <v>-</v>
      </c>
      <c r="R26" s="9" t="str">
        <f t="shared" si="16"/>
        <v>-</v>
      </c>
      <c r="S26" s="9" t="str">
        <f t="shared" si="17"/>
        <v>-</v>
      </c>
      <c r="T26" s="9"/>
      <c r="U26" s="9" t="str">
        <f t="array" ref="U26">IF($AF$8=20,SUM(COUNTIF($E26:$S26,$AF$3:$AQ$3)),"-")</f>
        <v>-</v>
      </c>
      <c r="V26" s="9" t="str">
        <f t="array" ref="V26">IF($AF$8=20,SUM(COUNTIF($E26:$S26,$AF$4:$AU$4)),"-")</f>
        <v>-</v>
      </c>
      <c r="W26" s="9" t="str">
        <f t="array" ref="W26">IF($AF$8=20,SUM(COUNTIF($E26:$S26,$AF$5:$AM$5)),"-")</f>
        <v>-</v>
      </c>
      <c r="X26" s="9" t="str">
        <f t="array" ref="X26">IF($AF$8=20,SUM(COUNTIF($E26:$S26,$AF$6:$AL$6)),"-")</f>
        <v>-</v>
      </c>
      <c r="Y26" s="9" t="str">
        <f t="array" ref="Y26">IF($AF$8=20,SUM(COUNTIF($E26:$S26,$AF$7:$AN$7)),"-")</f>
        <v>-</v>
      </c>
      <c r="Z26" s="9" t="str">
        <f t="shared" si="18"/>
        <v>-</v>
      </c>
      <c r="AA26" s="9"/>
      <c r="AB26" s="9" t="str">
        <f t="array" ref="AB26">IF($AG$8=15,SUM(COUNTIF($E26:$S26,$B$9:$P$9)),"-")</f>
        <v>-</v>
      </c>
      <c r="AF26" s="7">
        <f t="shared" ref="AF26:AM26" si="31">C6</f>
        <v>0</v>
      </c>
      <c r="AG26" s="7">
        <f t="shared" si="31"/>
        <v>0</v>
      </c>
      <c r="AH26" s="7">
        <f t="shared" si="31"/>
        <v>0</v>
      </c>
      <c r="AI26" s="7">
        <f t="shared" si="31"/>
        <v>0</v>
      </c>
      <c r="AJ26" s="7">
        <f t="shared" si="31"/>
        <v>0</v>
      </c>
      <c r="AK26" s="7">
        <f t="shared" si="31"/>
        <v>0</v>
      </c>
      <c r="AL26" s="7">
        <f t="shared" si="31"/>
        <v>0</v>
      </c>
      <c r="AM26" s="7">
        <f t="shared" si="31"/>
        <v>0</v>
      </c>
      <c r="AN26" s="7">
        <f>L6</f>
        <v>0</v>
      </c>
      <c r="AO26" s="7">
        <f>M6</f>
        <v>0</v>
      </c>
      <c r="AP26" s="7">
        <f>N6</f>
        <v>0</v>
      </c>
      <c r="AQ26" s="7">
        <f>P6</f>
        <v>0</v>
      </c>
      <c r="AR26" s="7">
        <f>Q6</f>
        <v>0</v>
      </c>
      <c r="AS26" s="7">
        <f>U6</f>
        <v>0</v>
      </c>
      <c r="AT26" s="7">
        <f>V6</f>
        <v>0</v>
      </c>
    </row>
    <row r="27" spans="2:46" ht="17.399999999999999" customHeight="1" x14ac:dyDescent="0.3">
      <c r="B27" s="16" t="s">
        <v>20</v>
      </c>
      <c r="C27" s="16"/>
      <c r="D27" s="6" t="s">
        <v>356</v>
      </c>
      <c r="E27" s="1" t="str">
        <f t="shared" si="3"/>
        <v>-</v>
      </c>
      <c r="F27" s="1" t="str">
        <f t="shared" si="4"/>
        <v>-</v>
      </c>
      <c r="G27" s="1" t="str">
        <f t="shared" si="5"/>
        <v>-</v>
      </c>
      <c r="H27" s="1" t="str">
        <f t="shared" si="6"/>
        <v>-</v>
      </c>
      <c r="I27" s="1" t="str">
        <f t="shared" si="7"/>
        <v>-</v>
      </c>
      <c r="J27" s="1" t="str">
        <f t="shared" si="8"/>
        <v>-</v>
      </c>
      <c r="K27" s="1" t="str">
        <f t="shared" si="9"/>
        <v>-</v>
      </c>
      <c r="L27" s="1" t="str">
        <f t="shared" si="10"/>
        <v>-</v>
      </c>
      <c r="M27" s="1" t="str">
        <f t="shared" si="11"/>
        <v>-</v>
      </c>
      <c r="N27" s="1" t="str">
        <f t="shared" si="12"/>
        <v>-</v>
      </c>
      <c r="O27" s="1" t="str">
        <f t="shared" si="13"/>
        <v>-</v>
      </c>
      <c r="P27" s="1" t="str">
        <f t="shared" si="14"/>
        <v>-</v>
      </c>
      <c r="Q27" s="1" t="str">
        <f t="shared" si="15"/>
        <v>-</v>
      </c>
      <c r="R27" s="1" t="str">
        <f t="shared" si="16"/>
        <v>-</v>
      </c>
      <c r="S27" s="1" t="str">
        <f t="shared" si="17"/>
        <v>-</v>
      </c>
      <c r="U27" s="1" t="str">
        <f t="array" ref="U27">IF($AF$8=20,SUM(COUNTIF($E27:$S27,$AF$3:$AQ$3)),"-")</f>
        <v>-</v>
      </c>
      <c r="V27" s="1" t="str">
        <f t="array" ref="V27">IF($AF$8=20,SUM(COUNTIF($E27:$S27,$AF$4:$AU$4)),"-")</f>
        <v>-</v>
      </c>
      <c r="W27" s="1" t="str">
        <f t="array" ref="W27">IF($AF$8=20,SUM(COUNTIF($E27:$S27,$AF$5:$AM$5)),"-")</f>
        <v>-</v>
      </c>
      <c r="X27" s="1" t="str">
        <f t="array" ref="X27">IF($AF$8=20,SUM(COUNTIF($E27:$S27,$AF$6:$AL$6)),"-")</f>
        <v>-</v>
      </c>
      <c r="Y27" s="1" t="str">
        <f t="array" ref="Y27">IF($AF$8=20,SUM(COUNTIF($E27:$S27,$AF$7:$AN$7)),"-")</f>
        <v>-</v>
      </c>
      <c r="Z27" s="1" t="str">
        <f t="shared" si="18"/>
        <v>-</v>
      </c>
      <c r="AB27" s="1" t="str">
        <f t="array" ref="AB27">IF($AG$8=15,SUM(COUNTIF($E27:$S27,$B$9:$P$9)),"-")</f>
        <v>-</v>
      </c>
      <c r="AF27" s="7">
        <f t="shared" ref="AF27:AM27" si="32">C6</f>
        <v>0</v>
      </c>
      <c r="AG27" s="7">
        <f t="shared" si="32"/>
        <v>0</v>
      </c>
      <c r="AH27" s="7">
        <f t="shared" si="32"/>
        <v>0</v>
      </c>
      <c r="AI27" s="7">
        <f t="shared" si="32"/>
        <v>0</v>
      </c>
      <c r="AJ27" s="7">
        <f t="shared" si="32"/>
        <v>0</v>
      </c>
      <c r="AK27" s="7">
        <f t="shared" si="32"/>
        <v>0</v>
      </c>
      <c r="AL27" s="7">
        <f t="shared" si="32"/>
        <v>0</v>
      </c>
      <c r="AM27" s="7">
        <f t="shared" si="32"/>
        <v>0</v>
      </c>
      <c r="AN27" s="7">
        <f>L6</f>
        <v>0</v>
      </c>
      <c r="AO27" s="7">
        <f>N6</f>
        <v>0</v>
      </c>
      <c r="AP27" s="7">
        <f>O6</f>
        <v>0</v>
      </c>
      <c r="AQ27" s="7">
        <f>P6</f>
        <v>0</v>
      </c>
      <c r="AR27" s="7">
        <f>Q6</f>
        <v>0</v>
      </c>
      <c r="AS27" s="7">
        <f>S6</f>
        <v>0</v>
      </c>
      <c r="AT27" s="7">
        <f>T6</f>
        <v>0</v>
      </c>
    </row>
    <row r="28" spans="2:46" ht="17.399999999999999" customHeight="1" x14ac:dyDescent="0.3">
      <c r="B28" s="14" t="s">
        <v>21</v>
      </c>
      <c r="C28" s="14"/>
      <c r="D28" s="8" t="s">
        <v>356</v>
      </c>
      <c r="E28" s="9" t="str">
        <f t="shared" si="3"/>
        <v>-</v>
      </c>
      <c r="F28" s="9" t="str">
        <f t="shared" si="4"/>
        <v>-</v>
      </c>
      <c r="G28" s="9" t="str">
        <f t="shared" si="5"/>
        <v>-</v>
      </c>
      <c r="H28" s="9" t="str">
        <f t="shared" si="6"/>
        <v>-</v>
      </c>
      <c r="I28" s="9" t="str">
        <f t="shared" si="7"/>
        <v>-</v>
      </c>
      <c r="J28" s="9" t="str">
        <f t="shared" si="8"/>
        <v>-</v>
      </c>
      <c r="K28" s="9" t="str">
        <f t="shared" si="9"/>
        <v>-</v>
      </c>
      <c r="L28" s="9" t="str">
        <f t="shared" si="10"/>
        <v>-</v>
      </c>
      <c r="M28" s="9" t="str">
        <f t="shared" si="11"/>
        <v>-</v>
      </c>
      <c r="N28" s="9" t="str">
        <f t="shared" si="12"/>
        <v>-</v>
      </c>
      <c r="O28" s="9" t="str">
        <f t="shared" si="13"/>
        <v>-</v>
      </c>
      <c r="P28" s="9" t="str">
        <f t="shared" si="14"/>
        <v>-</v>
      </c>
      <c r="Q28" s="9" t="str">
        <f t="shared" si="15"/>
        <v>-</v>
      </c>
      <c r="R28" s="9" t="str">
        <f t="shared" si="16"/>
        <v>-</v>
      </c>
      <c r="S28" s="9" t="str">
        <f t="shared" si="17"/>
        <v>-</v>
      </c>
      <c r="T28" s="9"/>
      <c r="U28" s="9" t="str">
        <f t="array" ref="U28">IF($AF$8=20,SUM(COUNTIF($E28:$S28,$AF$3:$AQ$3)),"-")</f>
        <v>-</v>
      </c>
      <c r="V28" s="9" t="str">
        <f t="array" ref="V28">IF($AF$8=20,SUM(COUNTIF($E28:$S28,$AF$4:$AU$4)),"-")</f>
        <v>-</v>
      </c>
      <c r="W28" s="9" t="str">
        <f t="array" ref="W28">IF($AF$8=20,SUM(COUNTIF($E28:$S28,$AF$5:$AM$5)),"-")</f>
        <v>-</v>
      </c>
      <c r="X28" s="9" t="str">
        <f t="array" ref="X28">IF($AF$8=20,SUM(COUNTIF($E28:$S28,$AF$6:$AL$6)),"-")</f>
        <v>-</v>
      </c>
      <c r="Y28" s="9" t="str">
        <f t="array" ref="Y28">IF($AF$8=20,SUM(COUNTIF($E28:$S28,$AF$7:$AN$7)),"-")</f>
        <v>-</v>
      </c>
      <c r="Z28" s="9" t="str">
        <f t="shared" si="18"/>
        <v>-</v>
      </c>
      <c r="AA28" s="9"/>
      <c r="AB28" s="9" t="str">
        <f t="array" ref="AB28">IF($AG$8=15,SUM(COUNTIF($E28:$S28,$B$9:$P$9)),"-")</f>
        <v>-</v>
      </c>
      <c r="AF28" s="7">
        <f t="shared" ref="AF28:AM28" si="33">C6</f>
        <v>0</v>
      </c>
      <c r="AG28" s="7">
        <f t="shared" si="33"/>
        <v>0</v>
      </c>
      <c r="AH28" s="7">
        <f t="shared" si="33"/>
        <v>0</v>
      </c>
      <c r="AI28" s="7">
        <f t="shared" si="33"/>
        <v>0</v>
      </c>
      <c r="AJ28" s="7">
        <f t="shared" si="33"/>
        <v>0</v>
      </c>
      <c r="AK28" s="7">
        <f t="shared" si="33"/>
        <v>0</v>
      </c>
      <c r="AL28" s="7">
        <f t="shared" si="33"/>
        <v>0</v>
      </c>
      <c r="AM28" s="7">
        <f t="shared" si="33"/>
        <v>0</v>
      </c>
      <c r="AN28" s="7">
        <f>L6</f>
        <v>0</v>
      </c>
      <c r="AO28" s="7">
        <f>N6</f>
        <v>0</v>
      </c>
      <c r="AP28" s="7">
        <f>O6</f>
        <v>0</v>
      </c>
      <c r="AQ28" s="7">
        <f>Q6</f>
        <v>0</v>
      </c>
      <c r="AR28" s="7">
        <f>R6</f>
        <v>0</v>
      </c>
      <c r="AS28" s="7">
        <f>T6</f>
        <v>0</v>
      </c>
      <c r="AT28" s="7">
        <f>V6</f>
        <v>0</v>
      </c>
    </row>
    <row r="29" spans="2:46" ht="17.399999999999999" customHeight="1" x14ac:dyDescent="0.3">
      <c r="B29" s="16" t="s">
        <v>22</v>
      </c>
      <c r="C29" s="16"/>
      <c r="D29" s="6" t="s">
        <v>356</v>
      </c>
      <c r="E29" s="1" t="str">
        <f t="shared" si="3"/>
        <v>-</v>
      </c>
      <c r="F29" s="1" t="str">
        <f t="shared" si="4"/>
        <v>-</v>
      </c>
      <c r="G29" s="1" t="str">
        <f t="shared" si="5"/>
        <v>-</v>
      </c>
      <c r="H29" s="1" t="str">
        <f t="shared" si="6"/>
        <v>-</v>
      </c>
      <c r="I29" s="1" t="str">
        <f t="shared" si="7"/>
        <v>-</v>
      </c>
      <c r="J29" s="1" t="str">
        <f t="shared" si="8"/>
        <v>-</v>
      </c>
      <c r="K29" s="1" t="str">
        <f t="shared" si="9"/>
        <v>-</v>
      </c>
      <c r="L29" s="1" t="str">
        <f t="shared" si="10"/>
        <v>-</v>
      </c>
      <c r="M29" s="1" t="str">
        <f t="shared" si="11"/>
        <v>-</v>
      </c>
      <c r="N29" s="1" t="str">
        <f t="shared" si="12"/>
        <v>-</v>
      </c>
      <c r="O29" s="1" t="str">
        <f t="shared" si="13"/>
        <v>-</v>
      </c>
      <c r="P29" s="1" t="str">
        <f t="shared" si="14"/>
        <v>-</v>
      </c>
      <c r="Q29" s="1" t="str">
        <f t="shared" si="15"/>
        <v>-</v>
      </c>
      <c r="R29" s="1" t="str">
        <f t="shared" si="16"/>
        <v>-</v>
      </c>
      <c r="S29" s="1" t="str">
        <f t="shared" si="17"/>
        <v>-</v>
      </c>
      <c r="U29" s="1" t="str">
        <f t="array" ref="U29">IF($AF$8=20,SUM(COUNTIF($E29:$S29,$AF$3:$AQ$3)),"-")</f>
        <v>-</v>
      </c>
      <c r="V29" s="1" t="str">
        <f t="array" ref="V29">IF($AF$8=20,SUM(COUNTIF($E29:$S29,$AF$4:$AU$4)),"-")</f>
        <v>-</v>
      </c>
      <c r="W29" s="1" t="str">
        <f t="array" ref="W29">IF($AF$8=20,SUM(COUNTIF($E29:$S29,$AF$5:$AM$5)),"-")</f>
        <v>-</v>
      </c>
      <c r="X29" s="1" t="str">
        <f t="array" ref="X29">IF($AF$8=20,SUM(COUNTIF($E29:$S29,$AF$6:$AL$6)),"-")</f>
        <v>-</v>
      </c>
      <c r="Y29" s="1" t="str">
        <f t="array" ref="Y29">IF($AF$8=20,SUM(COUNTIF($E29:$S29,$AF$7:$AN$7)),"-")</f>
        <v>-</v>
      </c>
      <c r="Z29" s="1" t="str">
        <f t="shared" si="18"/>
        <v>-</v>
      </c>
      <c r="AB29" s="1" t="str">
        <f t="array" ref="AB29">IF($AG$8=15,SUM(COUNTIF($E29:$S29,$B$9:$P$9)),"-")</f>
        <v>-</v>
      </c>
      <c r="AF29" s="7">
        <f t="shared" ref="AF29:AM29" si="34">C6</f>
        <v>0</v>
      </c>
      <c r="AG29" s="7">
        <f t="shared" si="34"/>
        <v>0</v>
      </c>
      <c r="AH29" s="7">
        <f t="shared" si="34"/>
        <v>0</v>
      </c>
      <c r="AI29" s="7">
        <f t="shared" si="34"/>
        <v>0</v>
      </c>
      <c r="AJ29" s="7">
        <f t="shared" si="34"/>
        <v>0</v>
      </c>
      <c r="AK29" s="7">
        <f t="shared" si="34"/>
        <v>0</v>
      </c>
      <c r="AL29" s="7">
        <f t="shared" si="34"/>
        <v>0</v>
      </c>
      <c r="AM29" s="7">
        <f t="shared" si="34"/>
        <v>0</v>
      </c>
      <c r="AN29" s="7">
        <f>L6</f>
        <v>0</v>
      </c>
      <c r="AO29" s="7">
        <f>N6</f>
        <v>0</v>
      </c>
      <c r="AP29" s="7">
        <f>P6</f>
        <v>0</v>
      </c>
      <c r="AQ29" s="7">
        <f>Q6</f>
        <v>0</v>
      </c>
      <c r="AR29" s="7">
        <f>R6</f>
        <v>0</v>
      </c>
      <c r="AS29" s="7">
        <f>S6</f>
        <v>0</v>
      </c>
      <c r="AT29" s="7">
        <f>U6</f>
        <v>0</v>
      </c>
    </row>
    <row r="30" spans="2:46" ht="17.399999999999999" customHeight="1" x14ac:dyDescent="0.3">
      <c r="B30" s="14" t="s">
        <v>23</v>
      </c>
      <c r="C30" s="14"/>
      <c r="D30" s="8" t="s">
        <v>356</v>
      </c>
      <c r="E30" s="9" t="str">
        <f t="shared" si="3"/>
        <v>-</v>
      </c>
      <c r="F30" s="9" t="str">
        <f t="shared" si="4"/>
        <v>-</v>
      </c>
      <c r="G30" s="9" t="str">
        <f t="shared" si="5"/>
        <v>-</v>
      </c>
      <c r="H30" s="9" t="str">
        <f t="shared" si="6"/>
        <v>-</v>
      </c>
      <c r="I30" s="9" t="str">
        <f t="shared" si="7"/>
        <v>-</v>
      </c>
      <c r="J30" s="9" t="str">
        <f t="shared" si="8"/>
        <v>-</v>
      </c>
      <c r="K30" s="9" t="str">
        <f t="shared" si="9"/>
        <v>-</v>
      </c>
      <c r="L30" s="9" t="str">
        <f t="shared" si="10"/>
        <v>-</v>
      </c>
      <c r="M30" s="9" t="str">
        <f t="shared" si="11"/>
        <v>-</v>
      </c>
      <c r="N30" s="9" t="str">
        <f t="shared" si="12"/>
        <v>-</v>
      </c>
      <c r="O30" s="9" t="str">
        <f t="shared" si="13"/>
        <v>-</v>
      </c>
      <c r="P30" s="9" t="str">
        <f t="shared" si="14"/>
        <v>-</v>
      </c>
      <c r="Q30" s="9" t="str">
        <f t="shared" si="15"/>
        <v>-</v>
      </c>
      <c r="R30" s="9" t="str">
        <f t="shared" si="16"/>
        <v>-</v>
      </c>
      <c r="S30" s="9" t="str">
        <f t="shared" si="17"/>
        <v>-</v>
      </c>
      <c r="T30" s="9"/>
      <c r="U30" s="9" t="str">
        <f t="array" ref="U30">IF($AF$8=20,SUM(COUNTIF($E30:$S30,$AF$3:$AQ$3)),"-")</f>
        <v>-</v>
      </c>
      <c r="V30" s="9" t="str">
        <f t="array" ref="V30">IF($AF$8=20,SUM(COUNTIF($E30:$S30,$AF$4:$AU$4)),"-")</f>
        <v>-</v>
      </c>
      <c r="W30" s="9" t="str">
        <f t="array" ref="W30">IF($AF$8=20,SUM(COUNTIF($E30:$S30,$AF$5:$AM$5)),"-")</f>
        <v>-</v>
      </c>
      <c r="X30" s="9" t="str">
        <f t="array" ref="X30">IF($AF$8=20,SUM(COUNTIF($E30:$S30,$AF$6:$AL$6)),"-")</f>
        <v>-</v>
      </c>
      <c r="Y30" s="9" t="str">
        <f t="array" ref="Y30">IF($AF$8=20,SUM(COUNTIF($E30:$S30,$AF$7:$AN$7)),"-")</f>
        <v>-</v>
      </c>
      <c r="Z30" s="9" t="str">
        <f t="shared" si="18"/>
        <v>-</v>
      </c>
      <c r="AA30" s="9"/>
      <c r="AB30" s="9" t="str">
        <f t="array" ref="AB30">IF($AG$8=15,SUM(COUNTIF($E30:$S30,$B$9:$P$9)),"-")</f>
        <v>-</v>
      </c>
      <c r="AF30" s="7">
        <f t="shared" ref="AF30:AM30" si="35">C6</f>
        <v>0</v>
      </c>
      <c r="AG30" s="7">
        <f t="shared" si="35"/>
        <v>0</v>
      </c>
      <c r="AH30" s="7">
        <f t="shared" si="35"/>
        <v>0</v>
      </c>
      <c r="AI30" s="7">
        <f t="shared" si="35"/>
        <v>0</v>
      </c>
      <c r="AJ30" s="7">
        <f t="shared" si="35"/>
        <v>0</v>
      </c>
      <c r="AK30" s="7">
        <f t="shared" si="35"/>
        <v>0</v>
      </c>
      <c r="AL30" s="7">
        <f t="shared" si="35"/>
        <v>0</v>
      </c>
      <c r="AM30" s="7">
        <f t="shared" si="35"/>
        <v>0</v>
      </c>
      <c r="AN30" s="7">
        <f>L6</f>
        <v>0</v>
      </c>
      <c r="AO30" s="7">
        <f>O6</f>
        <v>0</v>
      </c>
      <c r="AP30" s="7">
        <f>P6</f>
        <v>0</v>
      </c>
      <c r="AQ30" s="7">
        <f>Q6</f>
        <v>0</v>
      </c>
      <c r="AR30" s="7">
        <f>S6</f>
        <v>0</v>
      </c>
      <c r="AS30" s="7">
        <f>T6</f>
        <v>0</v>
      </c>
      <c r="AT30" s="7">
        <f>U6</f>
        <v>0</v>
      </c>
    </row>
    <row r="31" spans="2:46" ht="17.399999999999999" customHeight="1" x14ac:dyDescent="0.3">
      <c r="B31" s="16" t="s">
        <v>24</v>
      </c>
      <c r="C31" s="16"/>
      <c r="D31" s="6" t="s">
        <v>356</v>
      </c>
      <c r="E31" s="1" t="str">
        <f t="shared" si="3"/>
        <v>-</v>
      </c>
      <c r="F31" s="1" t="str">
        <f t="shared" si="4"/>
        <v>-</v>
      </c>
      <c r="G31" s="1" t="str">
        <f t="shared" si="5"/>
        <v>-</v>
      </c>
      <c r="H31" s="1" t="str">
        <f t="shared" si="6"/>
        <v>-</v>
      </c>
      <c r="I31" s="1" t="str">
        <f t="shared" si="7"/>
        <v>-</v>
      </c>
      <c r="J31" s="1" t="str">
        <f t="shared" si="8"/>
        <v>-</v>
      </c>
      <c r="K31" s="1" t="str">
        <f t="shared" si="9"/>
        <v>-</v>
      </c>
      <c r="L31" s="1" t="str">
        <f t="shared" si="10"/>
        <v>-</v>
      </c>
      <c r="M31" s="1" t="str">
        <f t="shared" si="11"/>
        <v>-</v>
      </c>
      <c r="N31" s="1" t="str">
        <f t="shared" si="12"/>
        <v>-</v>
      </c>
      <c r="O31" s="1" t="str">
        <f t="shared" si="13"/>
        <v>-</v>
      </c>
      <c r="P31" s="1" t="str">
        <f t="shared" si="14"/>
        <v>-</v>
      </c>
      <c r="Q31" s="1" t="str">
        <f t="shared" si="15"/>
        <v>-</v>
      </c>
      <c r="R31" s="1" t="str">
        <f t="shared" si="16"/>
        <v>-</v>
      </c>
      <c r="S31" s="1" t="str">
        <f t="shared" si="17"/>
        <v>-</v>
      </c>
      <c r="U31" s="1" t="str">
        <f t="array" ref="U31">IF($AF$8=20,SUM(COUNTIF($E31:$S31,$AF$3:$AQ$3)),"-")</f>
        <v>-</v>
      </c>
      <c r="V31" s="1" t="str">
        <f t="array" ref="V31">IF($AF$8=20,SUM(COUNTIF($E31:$S31,$AF$4:$AU$4)),"-")</f>
        <v>-</v>
      </c>
      <c r="W31" s="1" t="str">
        <f t="array" ref="W31">IF($AF$8=20,SUM(COUNTIF($E31:$S31,$AF$5:$AM$5)),"-")</f>
        <v>-</v>
      </c>
      <c r="X31" s="1" t="str">
        <f t="array" ref="X31">IF($AF$8=20,SUM(COUNTIF($E31:$S31,$AF$6:$AL$6)),"-")</f>
        <v>-</v>
      </c>
      <c r="Y31" s="1" t="str">
        <f t="array" ref="Y31">IF($AF$8=20,SUM(COUNTIF($E31:$S31,$AF$7:$AN$7)),"-")</f>
        <v>-</v>
      </c>
      <c r="Z31" s="1" t="str">
        <f t="shared" si="18"/>
        <v>-</v>
      </c>
      <c r="AB31" s="1" t="str">
        <f t="array" ref="AB31">IF($AG$8=15,SUM(COUNTIF($E31:$S31,$B$9:$P$9)),"-")</f>
        <v>-</v>
      </c>
      <c r="AF31" s="7">
        <f t="shared" ref="AF31:AM31" si="36">C6</f>
        <v>0</v>
      </c>
      <c r="AG31" s="7">
        <f t="shared" si="36"/>
        <v>0</v>
      </c>
      <c r="AH31" s="7">
        <f t="shared" si="36"/>
        <v>0</v>
      </c>
      <c r="AI31" s="7">
        <f t="shared" si="36"/>
        <v>0</v>
      </c>
      <c r="AJ31" s="7">
        <f t="shared" si="36"/>
        <v>0</v>
      </c>
      <c r="AK31" s="7">
        <f t="shared" si="36"/>
        <v>0</v>
      </c>
      <c r="AL31" s="7">
        <f t="shared" si="36"/>
        <v>0</v>
      </c>
      <c r="AM31" s="7">
        <f t="shared" si="36"/>
        <v>0</v>
      </c>
      <c r="AN31" s="7">
        <f>M6</f>
        <v>0</v>
      </c>
      <c r="AO31" s="7">
        <f>N6</f>
        <v>0</v>
      </c>
      <c r="AP31" s="7">
        <f>O6</f>
        <v>0</v>
      </c>
      <c r="AQ31" s="7">
        <f>P6</f>
        <v>0</v>
      </c>
      <c r="AR31" s="7">
        <f>T6</f>
        <v>0</v>
      </c>
      <c r="AS31" s="7">
        <f>U6</f>
        <v>0</v>
      </c>
      <c r="AT31" s="7">
        <f>V6</f>
        <v>0</v>
      </c>
    </row>
    <row r="32" spans="2:46" ht="17.399999999999999" customHeight="1" x14ac:dyDescent="0.3">
      <c r="B32" s="14" t="s">
        <v>25</v>
      </c>
      <c r="C32" s="14"/>
      <c r="D32" s="8" t="s">
        <v>356</v>
      </c>
      <c r="E32" s="9" t="str">
        <f t="shared" si="3"/>
        <v>-</v>
      </c>
      <c r="F32" s="9" t="str">
        <f t="shared" si="4"/>
        <v>-</v>
      </c>
      <c r="G32" s="9" t="str">
        <f t="shared" si="5"/>
        <v>-</v>
      </c>
      <c r="H32" s="9" t="str">
        <f t="shared" si="6"/>
        <v>-</v>
      </c>
      <c r="I32" s="9" t="str">
        <f t="shared" si="7"/>
        <v>-</v>
      </c>
      <c r="J32" s="9" t="str">
        <f t="shared" si="8"/>
        <v>-</v>
      </c>
      <c r="K32" s="9" t="str">
        <f t="shared" si="9"/>
        <v>-</v>
      </c>
      <c r="L32" s="9" t="str">
        <f t="shared" si="10"/>
        <v>-</v>
      </c>
      <c r="M32" s="9" t="str">
        <f t="shared" si="11"/>
        <v>-</v>
      </c>
      <c r="N32" s="9" t="str">
        <f t="shared" si="12"/>
        <v>-</v>
      </c>
      <c r="O32" s="9" t="str">
        <f t="shared" si="13"/>
        <v>-</v>
      </c>
      <c r="P32" s="9" t="str">
        <f t="shared" si="14"/>
        <v>-</v>
      </c>
      <c r="Q32" s="9" t="str">
        <f t="shared" si="15"/>
        <v>-</v>
      </c>
      <c r="R32" s="9" t="str">
        <f t="shared" si="16"/>
        <v>-</v>
      </c>
      <c r="S32" s="9" t="str">
        <f t="shared" si="17"/>
        <v>-</v>
      </c>
      <c r="T32" s="9"/>
      <c r="U32" s="9" t="str">
        <f t="array" ref="U32">IF($AF$8=20,SUM(COUNTIF($E32:$S32,$AF$3:$AQ$3)),"-")</f>
        <v>-</v>
      </c>
      <c r="V32" s="9" t="str">
        <f t="array" ref="V32">IF($AF$8=20,SUM(COUNTIF($E32:$S32,$AF$4:$AU$4)),"-")</f>
        <v>-</v>
      </c>
      <c r="W32" s="9" t="str">
        <f t="array" ref="W32">IF($AF$8=20,SUM(COUNTIF($E32:$S32,$AF$5:$AM$5)),"-")</f>
        <v>-</v>
      </c>
      <c r="X32" s="9" t="str">
        <f t="array" ref="X32">IF($AF$8=20,SUM(COUNTIF($E32:$S32,$AF$6:$AL$6)),"-")</f>
        <v>-</v>
      </c>
      <c r="Y32" s="9" t="str">
        <f t="array" ref="Y32">IF($AF$8=20,SUM(COUNTIF($E32:$S32,$AF$7:$AN$7)),"-")</f>
        <v>-</v>
      </c>
      <c r="Z32" s="9" t="str">
        <f t="shared" si="18"/>
        <v>-</v>
      </c>
      <c r="AA32" s="9"/>
      <c r="AB32" s="9" t="str">
        <f t="array" ref="AB32">IF($AG$8=15,SUM(COUNTIF($E32:$S32,$B$9:$P$9)),"-")</f>
        <v>-</v>
      </c>
      <c r="AF32" s="7">
        <f t="shared" ref="AF32:AM32" si="37">C6</f>
        <v>0</v>
      </c>
      <c r="AG32" s="7">
        <f t="shared" si="37"/>
        <v>0</v>
      </c>
      <c r="AH32" s="7">
        <f t="shared" si="37"/>
        <v>0</v>
      </c>
      <c r="AI32" s="7">
        <f t="shared" si="37"/>
        <v>0</v>
      </c>
      <c r="AJ32" s="7">
        <f t="shared" si="37"/>
        <v>0</v>
      </c>
      <c r="AK32" s="7">
        <f t="shared" si="37"/>
        <v>0</v>
      </c>
      <c r="AL32" s="7">
        <f t="shared" si="37"/>
        <v>0</v>
      </c>
      <c r="AM32" s="7">
        <f t="shared" si="37"/>
        <v>0</v>
      </c>
      <c r="AN32" s="7">
        <f>M6</f>
        <v>0</v>
      </c>
      <c r="AO32" s="7">
        <f>N6</f>
        <v>0</v>
      </c>
      <c r="AP32" s="7">
        <f>O6</f>
        <v>0</v>
      </c>
      <c r="AQ32" s="7">
        <f>R6</f>
        <v>0</v>
      </c>
      <c r="AR32" s="7">
        <f>S6</f>
        <v>0</v>
      </c>
      <c r="AS32" s="7">
        <f>U6</f>
        <v>0</v>
      </c>
      <c r="AT32" s="7">
        <f>V6</f>
        <v>0</v>
      </c>
    </row>
    <row r="33" spans="2:46" ht="17.399999999999999" customHeight="1" x14ac:dyDescent="0.3">
      <c r="B33" s="16" t="s">
        <v>26</v>
      </c>
      <c r="C33" s="16"/>
      <c r="D33" s="6" t="s">
        <v>356</v>
      </c>
      <c r="E33" s="1" t="str">
        <f t="shared" si="3"/>
        <v>-</v>
      </c>
      <c r="F33" s="1" t="str">
        <f t="shared" si="4"/>
        <v>-</v>
      </c>
      <c r="G33" s="1" t="str">
        <f t="shared" si="5"/>
        <v>-</v>
      </c>
      <c r="H33" s="1" t="str">
        <f t="shared" si="6"/>
        <v>-</v>
      </c>
      <c r="I33" s="1" t="str">
        <f t="shared" si="7"/>
        <v>-</v>
      </c>
      <c r="J33" s="1" t="str">
        <f t="shared" si="8"/>
        <v>-</v>
      </c>
      <c r="K33" s="1" t="str">
        <f t="shared" si="9"/>
        <v>-</v>
      </c>
      <c r="L33" s="1" t="str">
        <f t="shared" si="10"/>
        <v>-</v>
      </c>
      <c r="M33" s="1" t="str">
        <f t="shared" si="11"/>
        <v>-</v>
      </c>
      <c r="N33" s="1" t="str">
        <f t="shared" si="12"/>
        <v>-</v>
      </c>
      <c r="O33" s="1" t="str">
        <f t="shared" si="13"/>
        <v>-</v>
      </c>
      <c r="P33" s="1" t="str">
        <f t="shared" si="14"/>
        <v>-</v>
      </c>
      <c r="Q33" s="1" t="str">
        <f t="shared" si="15"/>
        <v>-</v>
      </c>
      <c r="R33" s="1" t="str">
        <f t="shared" si="16"/>
        <v>-</v>
      </c>
      <c r="S33" s="1" t="str">
        <f t="shared" si="17"/>
        <v>-</v>
      </c>
      <c r="U33" s="1" t="str">
        <f t="array" ref="U33">IF($AF$8=20,SUM(COUNTIF($E33:$S33,$AF$3:$AQ$3)),"-")</f>
        <v>-</v>
      </c>
      <c r="V33" s="1" t="str">
        <f t="array" ref="V33">IF($AF$8=20,SUM(COUNTIF($E33:$S33,$AF$4:$AU$4)),"-")</f>
        <v>-</v>
      </c>
      <c r="W33" s="1" t="str">
        <f t="array" ref="W33">IF($AF$8=20,SUM(COUNTIF($E33:$S33,$AF$5:$AM$5)),"-")</f>
        <v>-</v>
      </c>
      <c r="X33" s="1" t="str">
        <f t="array" ref="X33">IF($AF$8=20,SUM(COUNTIF($E33:$S33,$AF$6:$AL$6)),"-")</f>
        <v>-</v>
      </c>
      <c r="Y33" s="1" t="str">
        <f t="array" ref="Y33">IF($AF$8=20,SUM(COUNTIF($E33:$S33,$AF$7:$AN$7)),"-")</f>
        <v>-</v>
      </c>
      <c r="Z33" s="1" t="str">
        <f t="shared" si="18"/>
        <v>-</v>
      </c>
      <c r="AB33" s="1" t="str">
        <f t="array" ref="AB33">IF($AG$8=15,SUM(COUNTIF($E33:$S33,$B$9:$P$9)),"-")</f>
        <v>-</v>
      </c>
      <c r="AF33" s="7">
        <f t="shared" ref="AF33:AM33" si="38">C6</f>
        <v>0</v>
      </c>
      <c r="AG33" s="7">
        <f t="shared" si="38"/>
        <v>0</v>
      </c>
      <c r="AH33" s="7">
        <f t="shared" si="38"/>
        <v>0</v>
      </c>
      <c r="AI33" s="7">
        <f t="shared" si="38"/>
        <v>0</v>
      </c>
      <c r="AJ33" s="7">
        <f t="shared" si="38"/>
        <v>0</v>
      </c>
      <c r="AK33" s="7">
        <f t="shared" si="38"/>
        <v>0</v>
      </c>
      <c r="AL33" s="7">
        <f t="shared" si="38"/>
        <v>0</v>
      </c>
      <c r="AM33" s="7">
        <f t="shared" si="38"/>
        <v>0</v>
      </c>
      <c r="AN33" s="7">
        <f>N6</f>
        <v>0</v>
      </c>
      <c r="AO33" s="7">
        <f>O6</f>
        <v>0</v>
      </c>
      <c r="AP33" s="7">
        <f>P6</f>
        <v>0</v>
      </c>
      <c r="AQ33" s="7">
        <f>R6</f>
        <v>0</v>
      </c>
      <c r="AR33" s="7">
        <f>S6</f>
        <v>0</v>
      </c>
      <c r="AS33" s="7">
        <f>T6</f>
        <v>0</v>
      </c>
      <c r="AT33" s="7">
        <f>U6</f>
        <v>0</v>
      </c>
    </row>
    <row r="34" spans="2:46" ht="17.399999999999999" customHeight="1" x14ac:dyDescent="0.3">
      <c r="B34" s="14" t="s">
        <v>27</v>
      </c>
      <c r="C34" s="14"/>
      <c r="D34" s="8" t="s">
        <v>356</v>
      </c>
      <c r="E34" s="9" t="str">
        <f t="shared" si="3"/>
        <v>-</v>
      </c>
      <c r="F34" s="9" t="str">
        <f t="shared" si="4"/>
        <v>-</v>
      </c>
      <c r="G34" s="9" t="str">
        <f t="shared" si="5"/>
        <v>-</v>
      </c>
      <c r="H34" s="9" t="str">
        <f t="shared" si="6"/>
        <v>-</v>
      </c>
      <c r="I34" s="9" t="str">
        <f t="shared" si="7"/>
        <v>-</v>
      </c>
      <c r="J34" s="9" t="str">
        <f t="shared" si="8"/>
        <v>-</v>
      </c>
      <c r="K34" s="9" t="str">
        <f t="shared" si="9"/>
        <v>-</v>
      </c>
      <c r="L34" s="9" t="str">
        <f t="shared" si="10"/>
        <v>-</v>
      </c>
      <c r="M34" s="9" t="str">
        <f t="shared" si="11"/>
        <v>-</v>
      </c>
      <c r="N34" s="9" t="str">
        <f t="shared" si="12"/>
        <v>-</v>
      </c>
      <c r="O34" s="9" t="str">
        <f t="shared" si="13"/>
        <v>-</v>
      </c>
      <c r="P34" s="9" t="str">
        <f t="shared" si="14"/>
        <v>-</v>
      </c>
      <c r="Q34" s="9" t="str">
        <f t="shared" si="15"/>
        <v>-</v>
      </c>
      <c r="R34" s="9" t="str">
        <f t="shared" si="16"/>
        <v>-</v>
      </c>
      <c r="S34" s="9" t="str">
        <f t="shared" si="17"/>
        <v>-</v>
      </c>
      <c r="T34" s="9"/>
      <c r="U34" s="9" t="str">
        <f t="array" ref="U34">IF($AF$8=20,SUM(COUNTIF($E34:$S34,$AF$3:$AQ$3)),"-")</f>
        <v>-</v>
      </c>
      <c r="V34" s="9" t="str">
        <f t="array" ref="V34">IF($AF$8=20,SUM(COUNTIF($E34:$S34,$AF$4:$AU$4)),"-")</f>
        <v>-</v>
      </c>
      <c r="W34" s="9" t="str">
        <f t="array" ref="W34">IF($AF$8=20,SUM(COUNTIF($E34:$S34,$AF$5:$AM$5)),"-")</f>
        <v>-</v>
      </c>
      <c r="X34" s="9" t="str">
        <f t="array" ref="X34">IF($AF$8=20,SUM(COUNTIF($E34:$S34,$AF$6:$AL$6)),"-")</f>
        <v>-</v>
      </c>
      <c r="Y34" s="9" t="str">
        <f t="array" ref="Y34">IF($AF$8=20,SUM(COUNTIF($E34:$S34,$AF$7:$AN$7)),"-")</f>
        <v>-</v>
      </c>
      <c r="Z34" s="9" t="str">
        <f t="shared" si="18"/>
        <v>-</v>
      </c>
      <c r="AA34" s="9"/>
      <c r="AB34" s="9" t="str">
        <f t="array" ref="AB34">IF($AG$8=15,SUM(COUNTIF($E34:$S34,$B$9:$P$9)),"-")</f>
        <v>-</v>
      </c>
      <c r="AF34" s="7">
        <f t="shared" ref="AF34:AL34" si="39">C6</f>
        <v>0</v>
      </c>
      <c r="AG34" s="7">
        <f t="shared" si="39"/>
        <v>0</v>
      </c>
      <c r="AH34" s="7">
        <f t="shared" si="39"/>
        <v>0</v>
      </c>
      <c r="AI34" s="7">
        <f t="shared" si="39"/>
        <v>0</v>
      </c>
      <c r="AJ34" s="7">
        <f t="shared" si="39"/>
        <v>0</v>
      </c>
      <c r="AK34" s="7">
        <f t="shared" si="39"/>
        <v>0</v>
      </c>
      <c r="AL34" s="7">
        <f t="shared" si="39"/>
        <v>0</v>
      </c>
      <c r="AM34" s="7">
        <f>K6</f>
        <v>0</v>
      </c>
      <c r="AN34" s="7">
        <f>L6</f>
        <v>0</v>
      </c>
      <c r="AO34" s="7">
        <f>M6</f>
        <v>0</v>
      </c>
      <c r="AP34" s="7">
        <f>N6</f>
        <v>0</v>
      </c>
      <c r="AQ34" s="7">
        <f>O6</f>
        <v>0</v>
      </c>
      <c r="AR34" s="7">
        <f>S6</f>
        <v>0</v>
      </c>
      <c r="AS34" s="7">
        <f>U6</f>
        <v>0</v>
      </c>
      <c r="AT34" s="7">
        <f>V6</f>
        <v>0</v>
      </c>
    </row>
    <row r="35" spans="2:46" ht="17.399999999999999" customHeight="1" x14ac:dyDescent="0.3">
      <c r="B35" s="16" t="s">
        <v>28</v>
      </c>
      <c r="C35" s="16"/>
      <c r="D35" s="6" t="s">
        <v>356</v>
      </c>
      <c r="E35" s="1" t="str">
        <f t="shared" si="3"/>
        <v>-</v>
      </c>
      <c r="F35" s="1" t="str">
        <f t="shared" si="4"/>
        <v>-</v>
      </c>
      <c r="G35" s="1" t="str">
        <f t="shared" si="5"/>
        <v>-</v>
      </c>
      <c r="H35" s="1" t="str">
        <f t="shared" si="6"/>
        <v>-</v>
      </c>
      <c r="I35" s="1" t="str">
        <f t="shared" si="7"/>
        <v>-</v>
      </c>
      <c r="J35" s="1" t="str">
        <f t="shared" si="8"/>
        <v>-</v>
      </c>
      <c r="K35" s="1" t="str">
        <f t="shared" si="9"/>
        <v>-</v>
      </c>
      <c r="L35" s="1" t="str">
        <f t="shared" si="10"/>
        <v>-</v>
      </c>
      <c r="M35" s="1" t="str">
        <f t="shared" si="11"/>
        <v>-</v>
      </c>
      <c r="N35" s="1" t="str">
        <f t="shared" si="12"/>
        <v>-</v>
      </c>
      <c r="O35" s="1" t="str">
        <f t="shared" si="13"/>
        <v>-</v>
      </c>
      <c r="P35" s="1" t="str">
        <f t="shared" si="14"/>
        <v>-</v>
      </c>
      <c r="Q35" s="1" t="str">
        <f t="shared" si="15"/>
        <v>-</v>
      </c>
      <c r="R35" s="1" t="str">
        <f t="shared" si="16"/>
        <v>-</v>
      </c>
      <c r="S35" s="1" t="str">
        <f t="shared" si="17"/>
        <v>-</v>
      </c>
      <c r="U35" s="1" t="str">
        <f t="array" ref="U35">IF($AF$8=20,SUM(COUNTIF($E35:$S35,$AF$3:$AQ$3)),"-")</f>
        <v>-</v>
      </c>
      <c r="V35" s="1" t="str">
        <f t="array" ref="V35">IF($AF$8=20,SUM(COUNTIF($E35:$S35,$AF$4:$AU$4)),"-")</f>
        <v>-</v>
      </c>
      <c r="W35" s="1" t="str">
        <f t="array" ref="W35">IF($AF$8=20,SUM(COUNTIF($E35:$S35,$AF$5:$AM$5)),"-")</f>
        <v>-</v>
      </c>
      <c r="X35" s="1" t="str">
        <f t="array" ref="X35">IF($AF$8=20,SUM(COUNTIF($E35:$S35,$AF$6:$AL$6)),"-")</f>
        <v>-</v>
      </c>
      <c r="Y35" s="1" t="str">
        <f t="array" ref="Y35">IF($AF$8=20,SUM(COUNTIF($E35:$S35,$AF$7:$AN$7)),"-")</f>
        <v>-</v>
      </c>
      <c r="Z35" s="1" t="str">
        <f t="shared" si="18"/>
        <v>-</v>
      </c>
      <c r="AB35" s="1" t="str">
        <f t="array" ref="AB35">IF($AG$8=15,SUM(COUNTIF($E35:$S35,$B$9:$P$9)),"-")</f>
        <v>-</v>
      </c>
      <c r="AF35" s="7">
        <f t="shared" ref="AF35:AL35" si="40">C6</f>
        <v>0</v>
      </c>
      <c r="AG35" s="7">
        <f t="shared" si="40"/>
        <v>0</v>
      </c>
      <c r="AH35" s="7">
        <f t="shared" si="40"/>
        <v>0</v>
      </c>
      <c r="AI35" s="7">
        <f t="shared" si="40"/>
        <v>0</v>
      </c>
      <c r="AJ35" s="7">
        <f t="shared" si="40"/>
        <v>0</v>
      </c>
      <c r="AK35" s="7">
        <f t="shared" si="40"/>
        <v>0</v>
      </c>
      <c r="AL35" s="7">
        <f t="shared" si="40"/>
        <v>0</v>
      </c>
      <c r="AM35" s="7">
        <f>K6</f>
        <v>0</v>
      </c>
      <c r="AN35" s="7">
        <f>L6</f>
        <v>0</v>
      </c>
      <c r="AO35" s="7">
        <f>M6</f>
        <v>0</v>
      </c>
      <c r="AP35" s="7">
        <f>O6</f>
        <v>0</v>
      </c>
      <c r="AQ35" s="7">
        <f>Q6</f>
        <v>0</v>
      </c>
      <c r="AR35" s="7">
        <f>R6</f>
        <v>0</v>
      </c>
      <c r="AS35" s="7">
        <f>S6</f>
        <v>0</v>
      </c>
      <c r="AT35" s="7">
        <f>V6</f>
        <v>0</v>
      </c>
    </row>
    <row r="36" spans="2:46" ht="17.399999999999999" customHeight="1" x14ac:dyDescent="0.3">
      <c r="B36" s="14" t="s">
        <v>29</v>
      </c>
      <c r="C36" s="14"/>
      <c r="D36" s="8" t="s">
        <v>356</v>
      </c>
      <c r="E36" s="9" t="str">
        <f t="shared" si="3"/>
        <v>-</v>
      </c>
      <c r="F36" s="9" t="str">
        <f t="shared" si="4"/>
        <v>-</v>
      </c>
      <c r="G36" s="9" t="str">
        <f t="shared" si="5"/>
        <v>-</v>
      </c>
      <c r="H36" s="9" t="str">
        <f t="shared" si="6"/>
        <v>-</v>
      </c>
      <c r="I36" s="9" t="str">
        <f t="shared" si="7"/>
        <v>-</v>
      </c>
      <c r="J36" s="9" t="str">
        <f t="shared" si="8"/>
        <v>-</v>
      </c>
      <c r="K36" s="9" t="str">
        <f t="shared" si="9"/>
        <v>-</v>
      </c>
      <c r="L36" s="9" t="str">
        <f t="shared" si="10"/>
        <v>-</v>
      </c>
      <c r="M36" s="9" t="str">
        <f t="shared" si="11"/>
        <v>-</v>
      </c>
      <c r="N36" s="9" t="str">
        <f t="shared" si="12"/>
        <v>-</v>
      </c>
      <c r="O36" s="9" t="str">
        <f t="shared" si="13"/>
        <v>-</v>
      </c>
      <c r="P36" s="9" t="str">
        <f t="shared" si="14"/>
        <v>-</v>
      </c>
      <c r="Q36" s="9" t="str">
        <f t="shared" si="15"/>
        <v>-</v>
      </c>
      <c r="R36" s="9" t="str">
        <f t="shared" si="16"/>
        <v>-</v>
      </c>
      <c r="S36" s="9" t="str">
        <f t="shared" si="17"/>
        <v>-</v>
      </c>
      <c r="T36" s="9"/>
      <c r="U36" s="9" t="str">
        <f t="array" ref="U36">IF($AF$8=20,SUM(COUNTIF($E36:$S36,$AF$3:$AQ$3)),"-")</f>
        <v>-</v>
      </c>
      <c r="V36" s="9" t="str">
        <f t="array" ref="V36">IF($AF$8=20,SUM(COUNTIF($E36:$S36,$AF$4:$AU$4)),"-")</f>
        <v>-</v>
      </c>
      <c r="W36" s="9" t="str">
        <f t="array" ref="W36">IF($AF$8=20,SUM(COUNTIF($E36:$S36,$AF$5:$AM$5)),"-")</f>
        <v>-</v>
      </c>
      <c r="X36" s="9" t="str">
        <f t="array" ref="X36">IF($AF$8=20,SUM(COUNTIF($E36:$S36,$AF$6:$AL$6)),"-")</f>
        <v>-</v>
      </c>
      <c r="Y36" s="9" t="str">
        <f t="array" ref="Y36">IF($AF$8=20,SUM(COUNTIF($E36:$S36,$AF$7:$AN$7)),"-")</f>
        <v>-</v>
      </c>
      <c r="Z36" s="9" t="str">
        <f t="shared" si="18"/>
        <v>-</v>
      </c>
      <c r="AA36" s="9"/>
      <c r="AB36" s="9" t="str">
        <f t="array" ref="AB36">IF($AG$8=15,SUM(COUNTIF($E36:$S36,$B$9:$P$9)),"-")</f>
        <v>-</v>
      </c>
      <c r="AF36" s="7">
        <f t="shared" ref="AF36:AL36" si="41">C6</f>
        <v>0</v>
      </c>
      <c r="AG36" s="7">
        <f t="shared" si="41"/>
        <v>0</v>
      </c>
      <c r="AH36" s="7">
        <f t="shared" si="41"/>
        <v>0</v>
      </c>
      <c r="AI36" s="7">
        <f t="shared" si="41"/>
        <v>0</v>
      </c>
      <c r="AJ36" s="7">
        <f t="shared" si="41"/>
        <v>0</v>
      </c>
      <c r="AK36" s="7">
        <f t="shared" si="41"/>
        <v>0</v>
      </c>
      <c r="AL36" s="7">
        <f t="shared" si="41"/>
        <v>0</v>
      </c>
      <c r="AM36" s="7">
        <f>K6</f>
        <v>0</v>
      </c>
      <c r="AN36" s="7">
        <f>L6</f>
        <v>0</v>
      </c>
      <c r="AO36" s="7">
        <f>M6</f>
        <v>0</v>
      </c>
      <c r="AP36" s="7">
        <f>P6</f>
        <v>0</v>
      </c>
      <c r="AQ36" s="7">
        <f>R6</f>
        <v>0</v>
      </c>
      <c r="AR36" s="7">
        <f>S6</f>
        <v>0</v>
      </c>
      <c r="AS36" s="7">
        <f>U6</f>
        <v>0</v>
      </c>
      <c r="AT36" s="7">
        <f>V6</f>
        <v>0</v>
      </c>
    </row>
    <row r="37" spans="2:46" ht="17.399999999999999" customHeight="1" x14ac:dyDescent="0.3">
      <c r="B37" s="16" t="s">
        <v>30</v>
      </c>
      <c r="C37" s="16"/>
      <c r="D37" s="6" t="s">
        <v>356</v>
      </c>
      <c r="E37" s="1" t="str">
        <f t="shared" si="3"/>
        <v>-</v>
      </c>
      <c r="F37" s="1" t="str">
        <f t="shared" si="4"/>
        <v>-</v>
      </c>
      <c r="G37" s="1" t="str">
        <f t="shared" si="5"/>
        <v>-</v>
      </c>
      <c r="H37" s="1" t="str">
        <f t="shared" si="6"/>
        <v>-</v>
      </c>
      <c r="I37" s="1" t="str">
        <f t="shared" si="7"/>
        <v>-</v>
      </c>
      <c r="J37" s="1" t="str">
        <f t="shared" si="8"/>
        <v>-</v>
      </c>
      <c r="K37" s="1" t="str">
        <f t="shared" si="9"/>
        <v>-</v>
      </c>
      <c r="L37" s="1" t="str">
        <f t="shared" si="10"/>
        <v>-</v>
      </c>
      <c r="M37" s="1" t="str">
        <f t="shared" si="11"/>
        <v>-</v>
      </c>
      <c r="N37" s="1" t="str">
        <f t="shared" si="12"/>
        <v>-</v>
      </c>
      <c r="O37" s="1" t="str">
        <f t="shared" si="13"/>
        <v>-</v>
      </c>
      <c r="P37" s="1" t="str">
        <f t="shared" si="14"/>
        <v>-</v>
      </c>
      <c r="Q37" s="1" t="str">
        <f t="shared" si="15"/>
        <v>-</v>
      </c>
      <c r="R37" s="1" t="str">
        <f t="shared" si="16"/>
        <v>-</v>
      </c>
      <c r="S37" s="1" t="str">
        <f t="shared" si="17"/>
        <v>-</v>
      </c>
      <c r="U37" s="1" t="str">
        <f t="array" ref="U37">IF($AF$8=20,SUM(COUNTIF($E37:$S37,$AF$3:$AQ$3)),"-")</f>
        <v>-</v>
      </c>
      <c r="V37" s="1" t="str">
        <f t="array" ref="V37">IF($AF$8=20,SUM(COUNTIF($E37:$S37,$AF$4:$AU$4)),"-")</f>
        <v>-</v>
      </c>
      <c r="W37" s="1" t="str">
        <f t="array" ref="W37">IF($AF$8=20,SUM(COUNTIF($E37:$S37,$AF$5:$AM$5)),"-")</f>
        <v>-</v>
      </c>
      <c r="X37" s="1" t="str">
        <f t="array" ref="X37">IF($AF$8=20,SUM(COUNTIF($E37:$S37,$AF$6:$AL$6)),"-")</f>
        <v>-</v>
      </c>
      <c r="Y37" s="1" t="str">
        <f t="array" ref="Y37">IF($AF$8=20,SUM(COUNTIF($E37:$S37,$AF$7:$AN$7)),"-")</f>
        <v>-</v>
      </c>
      <c r="Z37" s="1" t="str">
        <f t="shared" si="18"/>
        <v>-</v>
      </c>
      <c r="AB37" s="1" t="str">
        <f t="array" ref="AB37">IF($AG$8=15,SUM(COUNTIF($E37:$S37,$B$9:$P$9)),"-")</f>
        <v>-</v>
      </c>
      <c r="AF37" s="7">
        <f t="shared" ref="AF37:AL37" si="42">C6</f>
        <v>0</v>
      </c>
      <c r="AG37" s="7">
        <f t="shared" si="42"/>
        <v>0</v>
      </c>
      <c r="AH37" s="7">
        <f t="shared" si="42"/>
        <v>0</v>
      </c>
      <c r="AI37" s="7">
        <f t="shared" si="42"/>
        <v>0</v>
      </c>
      <c r="AJ37" s="7">
        <f t="shared" si="42"/>
        <v>0</v>
      </c>
      <c r="AK37" s="7">
        <f t="shared" si="42"/>
        <v>0</v>
      </c>
      <c r="AL37" s="7">
        <f t="shared" si="42"/>
        <v>0</v>
      </c>
      <c r="AM37" s="7">
        <f>K6</f>
        <v>0</v>
      </c>
      <c r="AN37" s="7">
        <f>L6</f>
        <v>0</v>
      </c>
      <c r="AO37" s="7">
        <f>N6</f>
        <v>0</v>
      </c>
      <c r="AP37" s="7">
        <f>P6</f>
        <v>0</v>
      </c>
      <c r="AQ37" s="7">
        <f>R6</f>
        <v>0</v>
      </c>
      <c r="AR37" s="7">
        <f>T6</f>
        <v>0</v>
      </c>
      <c r="AS37" s="7">
        <f>U6</f>
        <v>0</v>
      </c>
      <c r="AT37" s="7">
        <f>V6</f>
        <v>0</v>
      </c>
    </row>
    <row r="38" spans="2:46" ht="17.399999999999999" customHeight="1" x14ac:dyDescent="0.3">
      <c r="B38" s="14" t="s">
        <v>31</v>
      </c>
      <c r="C38" s="14"/>
      <c r="D38" s="8" t="s">
        <v>356</v>
      </c>
      <c r="E38" s="9" t="str">
        <f t="shared" si="3"/>
        <v>-</v>
      </c>
      <c r="F38" s="9" t="str">
        <f t="shared" si="4"/>
        <v>-</v>
      </c>
      <c r="G38" s="9" t="str">
        <f t="shared" si="5"/>
        <v>-</v>
      </c>
      <c r="H38" s="9" t="str">
        <f t="shared" si="6"/>
        <v>-</v>
      </c>
      <c r="I38" s="9" t="str">
        <f t="shared" si="7"/>
        <v>-</v>
      </c>
      <c r="J38" s="9" t="str">
        <f t="shared" si="8"/>
        <v>-</v>
      </c>
      <c r="K38" s="9" t="str">
        <f t="shared" si="9"/>
        <v>-</v>
      </c>
      <c r="L38" s="9" t="str">
        <f t="shared" si="10"/>
        <v>-</v>
      </c>
      <c r="M38" s="9" t="str">
        <f t="shared" si="11"/>
        <v>-</v>
      </c>
      <c r="N38" s="9" t="str">
        <f t="shared" si="12"/>
        <v>-</v>
      </c>
      <c r="O38" s="9" t="str">
        <f t="shared" si="13"/>
        <v>-</v>
      </c>
      <c r="P38" s="9" t="str">
        <f t="shared" si="14"/>
        <v>-</v>
      </c>
      <c r="Q38" s="9" t="str">
        <f t="shared" si="15"/>
        <v>-</v>
      </c>
      <c r="R38" s="9" t="str">
        <f t="shared" si="16"/>
        <v>-</v>
      </c>
      <c r="S38" s="9" t="str">
        <f t="shared" si="17"/>
        <v>-</v>
      </c>
      <c r="T38" s="9"/>
      <c r="U38" s="9" t="str">
        <f t="array" ref="U38">IF($AF$8=20,SUM(COUNTIF($E38:$S38,$AF$3:$AQ$3)),"-")</f>
        <v>-</v>
      </c>
      <c r="V38" s="9" t="str">
        <f t="array" ref="V38">IF($AF$8=20,SUM(COUNTIF($E38:$S38,$AF$4:$AU$4)),"-")</f>
        <v>-</v>
      </c>
      <c r="W38" s="9" t="str">
        <f t="array" ref="W38">IF($AF$8=20,SUM(COUNTIF($E38:$S38,$AF$5:$AM$5)),"-")</f>
        <v>-</v>
      </c>
      <c r="X38" s="9" t="str">
        <f t="array" ref="X38">IF($AF$8=20,SUM(COUNTIF($E38:$S38,$AF$6:$AL$6)),"-")</f>
        <v>-</v>
      </c>
      <c r="Y38" s="9" t="str">
        <f t="array" ref="Y38">IF($AF$8=20,SUM(COUNTIF($E38:$S38,$AF$7:$AN$7)),"-")</f>
        <v>-</v>
      </c>
      <c r="Z38" s="9" t="str">
        <f t="shared" si="18"/>
        <v>-</v>
      </c>
      <c r="AA38" s="9"/>
      <c r="AB38" s="9" t="str">
        <f t="array" ref="AB38">IF($AG$8=15,SUM(COUNTIF($E38:$S38,$B$9:$P$9)),"-")</f>
        <v>-</v>
      </c>
      <c r="AF38" s="7">
        <f t="shared" ref="AF38:AL38" si="43">C6</f>
        <v>0</v>
      </c>
      <c r="AG38" s="7">
        <f t="shared" si="43"/>
        <v>0</v>
      </c>
      <c r="AH38" s="7">
        <f t="shared" si="43"/>
        <v>0</v>
      </c>
      <c r="AI38" s="7">
        <f t="shared" si="43"/>
        <v>0</v>
      </c>
      <c r="AJ38" s="7">
        <f t="shared" si="43"/>
        <v>0</v>
      </c>
      <c r="AK38" s="7">
        <f t="shared" si="43"/>
        <v>0</v>
      </c>
      <c r="AL38" s="7">
        <f t="shared" si="43"/>
        <v>0</v>
      </c>
      <c r="AM38" s="7">
        <f>K6</f>
        <v>0</v>
      </c>
      <c r="AN38" s="7">
        <f>L6</f>
        <v>0</v>
      </c>
      <c r="AO38" s="7">
        <f t="shared" ref="AO38:AT38" si="44">P6</f>
        <v>0</v>
      </c>
      <c r="AP38" s="7">
        <f t="shared" si="44"/>
        <v>0</v>
      </c>
      <c r="AQ38" s="7">
        <f t="shared" si="44"/>
        <v>0</v>
      </c>
      <c r="AR38" s="7">
        <f t="shared" si="44"/>
        <v>0</v>
      </c>
      <c r="AS38" s="7">
        <f t="shared" si="44"/>
        <v>0</v>
      </c>
      <c r="AT38" s="7">
        <f t="shared" si="44"/>
        <v>0</v>
      </c>
    </row>
    <row r="39" spans="2:46" ht="17.399999999999999" customHeight="1" x14ac:dyDescent="0.3">
      <c r="B39" s="16" t="s">
        <v>32</v>
      </c>
      <c r="C39" s="16"/>
      <c r="D39" s="6" t="s">
        <v>356</v>
      </c>
      <c r="E39" s="1" t="str">
        <f t="shared" si="3"/>
        <v>-</v>
      </c>
      <c r="F39" s="1" t="str">
        <f t="shared" si="4"/>
        <v>-</v>
      </c>
      <c r="G39" s="1" t="str">
        <f t="shared" si="5"/>
        <v>-</v>
      </c>
      <c r="H39" s="1" t="str">
        <f t="shared" si="6"/>
        <v>-</v>
      </c>
      <c r="I39" s="1" t="str">
        <f t="shared" si="7"/>
        <v>-</v>
      </c>
      <c r="J39" s="1" t="str">
        <f t="shared" si="8"/>
        <v>-</v>
      </c>
      <c r="K39" s="1" t="str">
        <f t="shared" si="9"/>
        <v>-</v>
      </c>
      <c r="L39" s="1" t="str">
        <f t="shared" si="10"/>
        <v>-</v>
      </c>
      <c r="M39" s="1" t="str">
        <f t="shared" si="11"/>
        <v>-</v>
      </c>
      <c r="N39" s="1" t="str">
        <f t="shared" si="12"/>
        <v>-</v>
      </c>
      <c r="O39" s="1" t="str">
        <f t="shared" si="13"/>
        <v>-</v>
      </c>
      <c r="P39" s="1" t="str">
        <f t="shared" si="14"/>
        <v>-</v>
      </c>
      <c r="Q39" s="1" t="str">
        <f t="shared" si="15"/>
        <v>-</v>
      </c>
      <c r="R39" s="1" t="str">
        <f t="shared" si="16"/>
        <v>-</v>
      </c>
      <c r="S39" s="1" t="str">
        <f t="shared" si="17"/>
        <v>-</v>
      </c>
      <c r="U39" s="1" t="str">
        <f t="array" ref="U39">IF($AF$8=20,SUM(COUNTIF($E39:$S39,$AF$3:$AQ$3)),"-")</f>
        <v>-</v>
      </c>
      <c r="V39" s="1" t="str">
        <f t="array" ref="V39">IF($AF$8=20,SUM(COUNTIF($E39:$S39,$AF$4:$AU$4)),"-")</f>
        <v>-</v>
      </c>
      <c r="W39" s="1" t="str">
        <f t="array" ref="W39">IF($AF$8=20,SUM(COUNTIF($E39:$S39,$AF$5:$AM$5)),"-")</f>
        <v>-</v>
      </c>
      <c r="X39" s="1" t="str">
        <f t="array" ref="X39">IF($AF$8=20,SUM(COUNTIF($E39:$S39,$AF$6:$AL$6)),"-")</f>
        <v>-</v>
      </c>
      <c r="Y39" s="1" t="str">
        <f t="array" ref="Y39">IF($AF$8=20,SUM(COUNTIF($E39:$S39,$AF$7:$AN$7)),"-")</f>
        <v>-</v>
      </c>
      <c r="Z39" s="1" t="str">
        <f t="shared" si="18"/>
        <v>-</v>
      </c>
      <c r="AB39" s="1" t="str">
        <f t="array" ref="AB39">IF($AG$8=15,SUM(COUNTIF($E39:$S39,$B$9:$P$9)),"-")</f>
        <v>-</v>
      </c>
      <c r="AF39" s="7">
        <f t="shared" ref="AF39:AL39" si="45">C6</f>
        <v>0</v>
      </c>
      <c r="AG39" s="7">
        <f t="shared" si="45"/>
        <v>0</v>
      </c>
      <c r="AH39" s="7">
        <f t="shared" si="45"/>
        <v>0</v>
      </c>
      <c r="AI39" s="7">
        <f t="shared" si="45"/>
        <v>0</v>
      </c>
      <c r="AJ39" s="7">
        <f t="shared" si="45"/>
        <v>0</v>
      </c>
      <c r="AK39" s="7">
        <f t="shared" si="45"/>
        <v>0</v>
      </c>
      <c r="AL39" s="7">
        <f t="shared" si="45"/>
        <v>0</v>
      </c>
      <c r="AM39" s="7">
        <f>K6</f>
        <v>0</v>
      </c>
      <c r="AN39" s="7">
        <f>M6</f>
        <v>0</v>
      </c>
      <c r="AO39" s="7">
        <f>N6</f>
        <v>0</v>
      </c>
      <c r="AP39" s="7">
        <f>Q6</f>
        <v>0</v>
      </c>
      <c r="AQ39" s="7">
        <f>R6</f>
        <v>0</v>
      </c>
      <c r="AR39" s="7">
        <f>S6</f>
        <v>0</v>
      </c>
      <c r="AS39" s="7">
        <f>T6</f>
        <v>0</v>
      </c>
      <c r="AT39" s="7">
        <f>V6</f>
        <v>0</v>
      </c>
    </row>
    <row r="40" spans="2:46" ht="17.399999999999999" customHeight="1" x14ac:dyDescent="0.3">
      <c r="B40" s="14" t="s">
        <v>33</v>
      </c>
      <c r="C40" s="14"/>
      <c r="D40" s="8" t="s">
        <v>356</v>
      </c>
      <c r="E40" s="9" t="str">
        <f t="shared" si="3"/>
        <v>-</v>
      </c>
      <c r="F40" s="9" t="str">
        <f t="shared" si="4"/>
        <v>-</v>
      </c>
      <c r="G40" s="9" t="str">
        <f t="shared" si="5"/>
        <v>-</v>
      </c>
      <c r="H40" s="9" t="str">
        <f t="shared" si="6"/>
        <v>-</v>
      </c>
      <c r="I40" s="9" t="str">
        <f t="shared" si="7"/>
        <v>-</v>
      </c>
      <c r="J40" s="9" t="str">
        <f t="shared" si="8"/>
        <v>-</v>
      </c>
      <c r="K40" s="9" t="str">
        <f t="shared" si="9"/>
        <v>-</v>
      </c>
      <c r="L40" s="9" t="str">
        <f t="shared" si="10"/>
        <v>-</v>
      </c>
      <c r="M40" s="9" t="str">
        <f t="shared" si="11"/>
        <v>-</v>
      </c>
      <c r="N40" s="9" t="str">
        <f t="shared" si="12"/>
        <v>-</v>
      </c>
      <c r="O40" s="9" t="str">
        <f t="shared" si="13"/>
        <v>-</v>
      </c>
      <c r="P40" s="9" t="str">
        <f t="shared" si="14"/>
        <v>-</v>
      </c>
      <c r="Q40" s="9" t="str">
        <f t="shared" si="15"/>
        <v>-</v>
      </c>
      <c r="R40" s="9" t="str">
        <f t="shared" si="16"/>
        <v>-</v>
      </c>
      <c r="S40" s="9" t="str">
        <f t="shared" si="17"/>
        <v>-</v>
      </c>
      <c r="T40" s="9"/>
      <c r="U40" s="9" t="str">
        <f t="array" ref="U40">IF($AF$8=20,SUM(COUNTIF($E40:$S40,$AF$3:$AQ$3)),"-")</f>
        <v>-</v>
      </c>
      <c r="V40" s="9" t="str">
        <f t="array" ref="V40">IF($AF$8=20,SUM(COUNTIF($E40:$S40,$AF$4:$AU$4)),"-")</f>
        <v>-</v>
      </c>
      <c r="W40" s="9" t="str">
        <f t="array" ref="W40">IF($AF$8=20,SUM(COUNTIF($E40:$S40,$AF$5:$AM$5)),"-")</f>
        <v>-</v>
      </c>
      <c r="X40" s="9" t="str">
        <f t="array" ref="X40">IF($AF$8=20,SUM(COUNTIF($E40:$S40,$AF$6:$AL$6)),"-")</f>
        <v>-</v>
      </c>
      <c r="Y40" s="9" t="str">
        <f t="array" ref="Y40">IF($AF$8=20,SUM(COUNTIF($E40:$S40,$AF$7:$AN$7)),"-")</f>
        <v>-</v>
      </c>
      <c r="Z40" s="9" t="str">
        <f t="shared" si="18"/>
        <v>-</v>
      </c>
      <c r="AA40" s="9"/>
      <c r="AB40" s="9" t="str">
        <f t="array" ref="AB40">IF($AG$8=15,SUM(COUNTIF($E40:$S40,$B$9:$P$9)),"-")</f>
        <v>-</v>
      </c>
      <c r="AF40" s="7">
        <f t="shared" ref="AF40:AL40" si="46">C6</f>
        <v>0</v>
      </c>
      <c r="AG40" s="7">
        <f t="shared" si="46"/>
        <v>0</v>
      </c>
      <c r="AH40" s="7">
        <f t="shared" si="46"/>
        <v>0</v>
      </c>
      <c r="AI40" s="7">
        <f t="shared" si="46"/>
        <v>0</v>
      </c>
      <c r="AJ40" s="7">
        <f t="shared" si="46"/>
        <v>0</v>
      </c>
      <c r="AK40" s="7">
        <f t="shared" si="46"/>
        <v>0</v>
      </c>
      <c r="AL40" s="7">
        <f t="shared" si="46"/>
        <v>0</v>
      </c>
      <c r="AM40" s="7">
        <f>K6</f>
        <v>0</v>
      </c>
      <c r="AN40" s="7">
        <f>N6</f>
        <v>0</v>
      </c>
      <c r="AO40" s="7">
        <f>O6</f>
        <v>0</v>
      </c>
      <c r="AP40" s="7">
        <f>P6</f>
        <v>0</v>
      </c>
      <c r="AQ40" s="7">
        <f>Q6</f>
        <v>0</v>
      </c>
      <c r="AR40" s="7">
        <f>R6</f>
        <v>0</v>
      </c>
      <c r="AS40" s="7">
        <f>U6</f>
        <v>0</v>
      </c>
      <c r="AT40" s="7">
        <f>V6</f>
        <v>0</v>
      </c>
    </row>
    <row r="41" spans="2:46" ht="17.399999999999999" customHeight="1" x14ac:dyDescent="0.3">
      <c r="B41" s="16" t="s">
        <v>34</v>
      </c>
      <c r="C41" s="16"/>
      <c r="D41" s="6" t="s">
        <v>356</v>
      </c>
      <c r="E41" s="1" t="str">
        <f t="shared" si="3"/>
        <v>-</v>
      </c>
      <c r="F41" s="1" t="str">
        <f t="shared" si="4"/>
        <v>-</v>
      </c>
      <c r="G41" s="1" t="str">
        <f t="shared" si="5"/>
        <v>-</v>
      </c>
      <c r="H41" s="1" t="str">
        <f t="shared" si="6"/>
        <v>-</v>
      </c>
      <c r="I41" s="1" t="str">
        <f t="shared" si="7"/>
        <v>-</v>
      </c>
      <c r="J41" s="1" t="str">
        <f t="shared" si="8"/>
        <v>-</v>
      </c>
      <c r="K41" s="1" t="str">
        <f t="shared" si="9"/>
        <v>-</v>
      </c>
      <c r="L41" s="1" t="str">
        <f t="shared" si="10"/>
        <v>-</v>
      </c>
      <c r="M41" s="1" t="str">
        <f t="shared" si="11"/>
        <v>-</v>
      </c>
      <c r="N41" s="1" t="str">
        <f t="shared" si="12"/>
        <v>-</v>
      </c>
      <c r="O41" s="1" t="str">
        <f t="shared" si="13"/>
        <v>-</v>
      </c>
      <c r="P41" s="1" t="str">
        <f t="shared" si="14"/>
        <v>-</v>
      </c>
      <c r="Q41" s="1" t="str">
        <f t="shared" si="15"/>
        <v>-</v>
      </c>
      <c r="R41" s="1" t="str">
        <f t="shared" si="16"/>
        <v>-</v>
      </c>
      <c r="S41" s="1" t="str">
        <f t="shared" si="17"/>
        <v>-</v>
      </c>
      <c r="U41" s="1" t="str">
        <f t="array" ref="U41">IF($AF$8=20,SUM(COUNTIF($E41:$S41,$AF$3:$AQ$3)),"-")</f>
        <v>-</v>
      </c>
      <c r="V41" s="1" t="str">
        <f t="array" ref="V41">IF($AF$8=20,SUM(COUNTIF($E41:$S41,$AF$4:$AU$4)),"-")</f>
        <v>-</v>
      </c>
      <c r="W41" s="1" t="str">
        <f t="array" ref="W41">IF($AF$8=20,SUM(COUNTIF($E41:$S41,$AF$5:$AM$5)),"-")</f>
        <v>-</v>
      </c>
      <c r="X41" s="1" t="str">
        <f t="array" ref="X41">IF($AF$8=20,SUM(COUNTIF($E41:$S41,$AF$6:$AL$6)),"-")</f>
        <v>-</v>
      </c>
      <c r="Y41" s="1" t="str">
        <f t="array" ref="Y41">IF($AF$8=20,SUM(COUNTIF($E41:$S41,$AF$7:$AN$7)),"-")</f>
        <v>-</v>
      </c>
      <c r="Z41" s="1" t="str">
        <f t="shared" si="18"/>
        <v>-</v>
      </c>
      <c r="AB41" s="1" t="str">
        <f t="array" ref="AB41">IF($AG$8=15,SUM(COUNTIF($E41:$S41,$B$9:$P$9)),"-")</f>
        <v>-</v>
      </c>
      <c r="AF41" s="7">
        <f t="shared" ref="AF41:AL41" si="47">C6</f>
        <v>0</v>
      </c>
      <c r="AG41" s="7">
        <f t="shared" si="47"/>
        <v>0</v>
      </c>
      <c r="AH41" s="7">
        <f t="shared" si="47"/>
        <v>0</v>
      </c>
      <c r="AI41" s="7">
        <f t="shared" si="47"/>
        <v>0</v>
      </c>
      <c r="AJ41" s="7">
        <f t="shared" si="47"/>
        <v>0</v>
      </c>
      <c r="AK41" s="7">
        <f t="shared" si="47"/>
        <v>0</v>
      </c>
      <c r="AL41" s="7">
        <f t="shared" si="47"/>
        <v>0</v>
      </c>
      <c r="AM41" s="7">
        <f>L6</f>
        <v>0</v>
      </c>
      <c r="AN41" s="7">
        <f>M6</f>
        <v>0</v>
      </c>
      <c r="AO41" s="7">
        <f>N6</f>
        <v>0</v>
      </c>
      <c r="AP41" s="7">
        <f>O6</f>
        <v>0</v>
      </c>
      <c r="AQ41" s="7">
        <f>P6</f>
        <v>0</v>
      </c>
      <c r="AR41" s="7">
        <f>R6</f>
        <v>0</v>
      </c>
      <c r="AS41" s="7">
        <f>S6</f>
        <v>0</v>
      </c>
      <c r="AT41" s="7">
        <f>V6</f>
        <v>0</v>
      </c>
    </row>
    <row r="42" spans="2:46" ht="17.399999999999999" customHeight="1" x14ac:dyDescent="0.3">
      <c r="B42" s="14" t="s">
        <v>35</v>
      </c>
      <c r="C42" s="14"/>
      <c r="D42" s="8" t="s">
        <v>356</v>
      </c>
      <c r="E42" s="9" t="str">
        <f t="shared" si="3"/>
        <v>-</v>
      </c>
      <c r="F42" s="9" t="str">
        <f t="shared" si="4"/>
        <v>-</v>
      </c>
      <c r="G42" s="9" t="str">
        <f t="shared" si="5"/>
        <v>-</v>
      </c>
      <c r="H42" s="9" t="str">
        <f t="shared" si="6"/>
        <v>-</v>
      </c>
      <c r="I42" s="9" t="str">
        <f t="shared" si="7"/>
        <v>-</v>
      </c>
      <c r="J42" s="9" t="str">
        <f t="shared" si="8"/>
        <v>-</v>
      </c>
      <c r="K42" s="9" t="str">
        <f t="shared" si="9"/>
        <v>-</v>
      </c>
      <c r="L42" s="9" t="str">
        <f t="shared" si="10"/>
        <v>-</v>
      </c>
      <c r="M42" s="9" t="str">
        <f t="shared" si="11"/>
        <v>-</v>
      </c>
      <c r="N42" s="9" t="str">
        <f t="shared" si="12"/>
        <v>-</v>
      </c>
      <c r="O42" s="9" t="str">
        <f t="shared" si="13"/>
        <v>-</v>
      </c>
      <c r="P42" s="9" t="str">
        <f t="shared" si="14"/>
        <v>-</v>
      </c>
      <c r="Q42" s="9" t="str">
        <f t="shared" si="15"/>
        <v>-</v>
      </c>
      <c r="R42" s="9" t="str">
        <f t="shared" si="16"/>
        <v>-</v>
      </c>
      <c r="S42" s="9" t="str">
        <f t="shared" si="17"/>
        <v>-</v>
      </c>
      <c r="T42" s="9"/>
      <c r="U42" s="9" t="str">
        <f t="array" ref="U42">IF($AF$8=20,SUM(COUNTIF($E42:$S42,$AF$3:$AQ$3)),"-")</f>
        <v>-</v>
      </c>
      <c r="V42" s="9" t="str">
        <f t="array" ref="V42">IF($AF$8=20,SUM(COUNTIF($E42:$S42,$AF$4:$AU$4)),"-")</f>
        <v>-</v>
      </c>
      <c r="W42" s="9" t="str">
        <f t="array" ref="W42">IF($AF$8=20,SUM(COUNTIF($E42:$S42,$AF$5:$AM$5)),"-")</f>
        <v>-</v>
      </c>
      <c r="X42" s="9" t="str">
        <f t="array" ref="X42">IF($AF$8=20,SUM(COUNTIF($E42:$S42,$AF$6:$AL$6)),"-")</f>
        <v>-</v>
      </c>
      <c r="Y42" s="9" t="str">
        <f t="array" ref="Y42">IF($AF$8=20,SUM(COUNTIF($E42:$S42,$AF$7:$AN$7)),"-")</f>
        <v>-</v>
      </c>
      <c r="Z42" s="9" t="str">
        <f t="shared" si="18"/>
        <v>-</v>
      </c>
      <c r="AA42" s="9"/>
      <c r="AB42" s="9" t="str">
        <f t="array" ref="AB42">IF($AG$8=15,SUM(COUNTIF($E42:$S42,$B$9:$P$9)),"-")</f>
        <v>-</v>
      </c>
      <c r="AF42" s="7">
        <f t="shared" ref="AF42:AL42" si="48">C6</f>
        <v>0</v>
      </c>
      <c r="AG42" s="7">
        <f t="shared" si="48"/>
        <v>0</v>
      </c>
      <c r="AH42" s="7">
        <f t="shared" si="48"/>
        <v>0</v>
      </c>
      <c r="AI42" s="7">
        <f t="shared" si="48"/>
        <v>0</v>
      </c>
      <c r="AJ42" s="7">
        <f t="shared" si="48"/>
        <v>0</v>
      </c>
      <c r="AK42" s="7">
        <f t="shared" si="48"/>
        <v>0</v>
      </c>
      <c r="AL42" s="7">
        <f t="shared" si="48"/>
        <v>0</v>
      </c>
      <c r="AM42" s="7">
        <f>L6</f>
        <v>0</v>
      </c>
      <c r="AN42" s="7">
        <f>M6</f>
        <v>0</v>
      </c>
      <c r="AO42" s="7">
        <f>O6</f>
        <v>0</v>
      </c>
      <c r="AP42" s="7">
        <f>P6</f>
        <v>0</v>
      </c>
      <c r="AQ42" s="7">
        <f>Q6</f>
        <v>0</v>
      </c>
      <c r="AR42" s="7">
        <f>S6</f>
        <v>0</v>
      </c>
      <c r="AS42" s="7">
        <f>U6</f>
        <v>0</v>
      </c>
      <c r="AT42" s="7">
        <f>V6</f>
        <v>0</v>
      </c>
    </row>
    <row r="43" spans="2:46" ht="17.399999999999999" customHeight="1" x14ac:dyDescent="0.3">
      <c r="B43" s="16" t="s">
        <v>36</v>
      </c>
      <c r="C43" s="16"/>
      <c r="D43" s="6" t="s">
        <v>356</v>
      </c>
      <c r="E43" s="1" t="str">
        <f t="shared" si="3"/>
        <v>-</v>
      </c>
      <c r="F43" s="1" t="str">
        <f t="shared" si="4"/>
        <v>-</v>
      </c>
      <c r="G43" s="1" t="str">
        <f t="shared" si="5"/>
        <v>-</v>
      </c>
      <c r="H43" s="1" t="str">
        <f t="shared" si="6"/>
        <v>-</v>
      </c>
      <c r="I43" s="1" t="str">
        <f t="shared" si="7"/>
        <v>-</v>
      </c>
      <c r="J43" s="1" t="str">
        <f t="shared" si="8"/>
        <v>-</v>
      </c>
      <c r="K43" s="1" t="str">
        <f t="shared" si="9"/>
        <v>-</v>
      </c>
      <c r="L43" s="1" t="str">
        <f t="shared" si="10"/>
        <v>-</v>
      </c>
      <c r="M43" s="1" t="str">
        <f t="shared" si="11"/>
        <v>-</v>
      </c>
      <c r="N43" s="1" t="str">
        <f t="shared" si="12"/>
        <v>-</v>
      </c>
      <c r="O43" s="1" t="str">
        <f t="shared" si="13"/>
        <v>-</v>
      </c>
      <c r="P43" s="1" t="str">
        <f t="shared" si="14"/>
        <v>-</v>
      </c>
      <c r="Q43" s="1" t="str">
        <f t="shared" si="15"/>
        <v>-</v>
      </c>
      <c r="R43" s="1" t="str">
        <f t="shared" si="16"/>
        <v>-</v>
      </c>
      <c r="S43" s="1" t="str">
        <f t="shared" si="17"/>
        <v>-</v>
      </c>
      <c r="U43" s="1" t="str">
        <f t="array" ref="U43">IF($AF$8=20,SUM(COUNTIF($E43:$S43,$AF$3:$AQ$3)),"-")</f>
        <v>-</v>
      </c>
      <c r="V43" s="1" t="str">
        <f t="array" ref="V43">IF($AF$8=20,SUM(COUNTIF($E43:$S43,$AF$4:$AU$4)),"-")</f>
        <v>-</v>
      </c>
      <c r="W43" s="1" t="str">
        <f t="array" ref="W43">IF($AF$8=20,SUM(COUNTIF($E43:$S43,$AF$5:$AM$5)),"-")</f>
        <v>-</v>
      </c>
      <c r="X43" s="1" t="str">
        <f t="array" ref="X43">IF($AF$8=20,SUM(COUNTIF($E43:$S43,$AF$6:$AL$6)),"-")</f>
        <v>-</v>
      </c>
      <c r="Y43" s="1" t="str">
        <f t="array" ref="Y43">IF($AF$8=20,SUM(COUNTIF($E43:$S43,$AF$7:$AN$7)),"-")</f>
        <v>-</v>
      </c>
      <c r="Z43" s="1" t="str">
        <f t="shared" si="18"/>
        <v>-</v>
      </c>
      <c r="AB43" s="1" t="str">
        <f t="array" ref="AB43">IF($AG$8=15,SUM(COUNTIF($E43:$S43,$B$9:$P$9)),"-")</f>
        <v>-</v>
      </c>
      <c r="AF43" s="7">
        <f t="shared" ref="AF43:AL43" si="49">C6</f>
        <v>0</v>
      </c>
      <c r="AG43" s="7">
        <f t="shared" si="49"/>
        <v>0</v>
      </c>
      <c r="AH43" s="7">
        <f t="shared" si="49"/>
        <v>0</v>
      </c>
      <c r="AI43" s="7">
        <f t="shared" si="49"/>
        <v>0</v>
      </c>
      <c r="AJ43" s="7">
        <f t="shared" si="49"/>
        <v>0</v>
      </c>
      <c r="AK43" s="7">
        <f t="shared" si="49"/>
        <v>0</v>
      </c>
      <c r="AL43" s="7">
        <f t="shared" si="49"/>
        <v>0</v>
      </c>
      <c r="AM43" s="7">
        <f>M6</f>
        <v>0</v>
      </c>
      <c r="AN43" s="7">
        <f>N6</f>
        <v>0</v>
      </c>
      <c r="AO43" s="7">
        <f>P6</f>
        <v>0</v>
      </c>
      <c r="AP43" s="7">
        <f>Q6</f>
        <v>0</v>
      </c>
      <c r="AQ43" s="7">
        <f>S6</f>
        <v>0</v>
      </c>
      <c r="AR43" s="7">
        <f>T6</f>
        <v>0</v>
      </c>
      <c r="AS43" s="7">
        <f>U6</f>
        <v>0</v>
      </c>
      <c r="AT43" s="7">
        <f>V6</f>
        <v>0</v>
      </c>
    </row>
    <row r="44" spans="2:46" ht="17.399999999999999" customHeight="1" x14ac:dyDescent="0.3">
      <c r="B44" s="14" t="s">
        <v>37</v>
      </c>
      <c r="C44" s="14"/>
      <c r="D44" s="8" t="s">
        <v>356</v>
      </c>
      <c r="E44" s="9" t="str">
        <f t="shared" si="3"/>
        <v>-</v>
      </c>
      <c r="F44" s="9" t="str">
        <f t="shared" si="4"/>
        <v>-</v>
      </c>
      <c r="G44" s="9" t="str">
        <f t="shared" si="5"/>
        <v>-</v>
      </c>
      <c r="H44" s="9" t="str">
        <f t="shared" si="6"/>
        <v>-</v>
      </c>
      <c r="I44" s="9" t="str">
        <f t="shared" si="7"/>
        <v>-</v>
      </c>
      <c r="J44" s="9" t="str">
        <f t="shared" si="8"/>
        <v>-</v>
      </c>
      <c r="K44" s="9" t="str">
        <f t="shared" si="9"/>
        <v>-</v>
      </c>
      <c r="L44" s="9" t="str">
        <f t="shared" si="10"/>
        <v>-</v>
      </c>
      <c r="M44" s="9" t="str">
        <f t="shared" si="11"/>
        <v>-</v>
      </c>
      <c r="N44" s="9" t="str">
        <f t="shared" si="12"/>
        <v>-</v>
      </c>
      <c r="O44" s="9" t="str">
        <f t="shared" si="13"/>
        <v>-</v>
      </c>
      <c r="P44" s="9" t="str">
        <f t="shared" si="14"/>
        <v>-</v>
      </c>
      <c r="Q44" s="9" t="str">
        <f t="shared" si="15"/>
        <v>-</v>
      </c>
      <c r="R44" s="9" t="str">
        <f t="shared" si="16"/>
        <v>-</v>
      </c>
      <c r="S44" s="9" t="str">
        <f t="shared" si="17"/>
        <v>-</v>
      </c>
      <c r="T44" s="9"/>
      <c r="U44" s="9" t="str">
        <f t="array" ref="U44">IF($AF$8=20,SUM(COUNTIF($E44:$S44,$AF$3:$AQ$3)),"-")</f>
        <v>-</v>
      </c>
      <c r="V44" s="9" t="str">
        <f t="array" ref="V44">IF($AF$8=20,SUM(COUNTIF($E44:$S44,$AF$4:$AU$4)),"-")</f>
        <v>-</v>
      </c>
      <c r="W44" s="9" t="str">
        <f t="array" ref="W44">IF($AF$8=20,SUM(COUNTIF($E44:$S44,$AF$5:$AM$5)),"-")</f>
        <v>-</v>
      </c>
      <c r="X44" s="9" t="str">
        <f t="array" ref="X44">IF($AF$8=20,SUM(COUNTIF($E44:$S44,$AF$6:$AL$6)),"-")</f>
        <v>-</v>
      </c>
      <c r="Y44" s="9" t="str">
        <f t="array" ref="Y44">IF($AF$8=20,SUM(COUNTIF($E44:$S44,$AF$7:$AN$7)),"-")</f>
        <v>-</v>
      </c>
      <c r="Z44" s="9" t="str">
        <f t="shared" si="18"/>
        <v>-</v>
      </c>
      <c r="AA44" s="9"/>
      <c r="AB44" s="9" t="str">
        <f t="array" ref="AB44">IF($AG$8=15,SUM(COUNTIF($E44:$S44,$B$9:$P$9)),"-")</f>
        <v>-</v>
      </c>
      <c r="AF44" s="7">
        <f t="shared" ref="AF44:AK44" si="50">C6</f>
        <v>0</v>
      </c>
      <c r="AG44" s="7">
        <f t="shared" si="50"/>
        <v>0</v>
      </c>
      <c r="AH44" s="7">
        <f t="shared" si="50"/>
        <v>0</v>
      </c>
      <c r="AI44" s="7">
        <f t="shared" si="50"/>
        <v>0</v>
      </c>
      <c r="AJ44" s="7">
        <f t="shared" si="50"/>
        <v>0</v>
      </c>
      <c r="AK44" s="7">
        <f t="shared" si="50"/>
        <v>0</v>
      </c>
      <c r="AL44" s="7">
        <f t="shared" ref="AL44:AQ44" si="51">J6</f>
        <v>0</v>
      </c>
      <c r="AM44" s="7">
        <f t="shared" si="51"/>
        <v>0</v>
      </c>
      <c r="AN44" s="7">
        <f t="shared" si="51"/>
        <v>0</v>
      </c>
      <c r="AO44" s="7">
        <f t="shared" si="51"/>
        <v>0</v>
      </c>
      <c r="AP44" s="7">
        <f t="shared" si="51"/>
        <v>0</v>
      </c>
      <c r="AQ44" s="7">
        <f t="shared" si="51"/>
        <v>0</v>
      </c>
      <c r="AR44" s="7">
        <f>Q6</f>
        <v>0</v>
      </c>
      <c r="AS44" s="7">
        <f>T6</f>
        <v>0</v>
      </c>
      <c r="AT44" s="7">
        <f>V6</f>
        <v>0</v>
      </c>
    </row>
    <row r="45" spans="2:46" ht="17.399999999999999" customHeight="1" x14ac:dyDescent="0.3">
      <c r="B45" s="16" t="s">
        <v>38</v>
      </c>
      <c r="C45" s="16"/>
      <c r="D45" s="6" t="s">
        <v>356</v>
      </c>
      <c r="E45" s="1" t="str">
        <f t="shared" si="3"/>
        <v>-</v>
      </c>
      <c r="F45" s="1" t="str">
        <f t="shared" si="4"/>
        <v>-</v>
      </c>
      <c r="G45" s="1" t="str">
        <f t="shared" si="5"/>
        <v>-</v>
      </c>
      <c r="H45" s="1" t="str">
        <f t="shared" si="6"/>
        <v>-</v>
      </c>
      <c r="I45" s="1" t="str">
        <f t="shared" si="7"/>
        <v>-</v>
      </c>
      <c r="J45" s="1" t="str">
        <f t="shared" si="8"/>
        <v>-</v>
      </c>
      <c r="K45" s="1" t="str">
        <f t="shared" si="9"/>
        <v>-</v>
      </c>
      <c r="L45" s="1" t="str">
        <f t="shared" si="10"/>
        <v>-</v>
      </c>
      <c r="M45" s="1" t="str">
        <f t="shared" si="11"/>
        <v>-</v>
      </c>
      <c r="N45" s="1" t="str">
        <f t="shared" si="12"/>
        <v>-</v>
      </c>
      <c r="O45" s="1" t="str">
        <f t="shared" si="13"/>
        <v>-</v>
      </c>
      <c r="P45" s="1" t="str">
        <f t="shared" si="14"/>
        <v>-</v>
      </c>
      <c r="Q45" s="1" t="str">
        <f t="shared" si="15"/>
        <v>-</v>
      </c>
      <c r="R45" s="1" t="str">
        <f t="shared" si="16"/>
        <v>-</v>
      </c>
      <c r="S45" s="1" t="str">
        <f t="shared" si="17"/>
        <v>-</v>
      </c>
      <c r="U45" s="1" t="str">
        <f t="array" ref="U45">IF($AF$8=20,SUM(COUNTIF($E45:$S45,$AF$3:$AQ$3)),"-")</f>
        <v>-</v>
      </c>
      <c r="V45" s="1" t="str">
        <f t="array" ref="V45">IF($AF$8=20,SUM(COUNTIF($E45:$S45,$AF$4:$AU$4)),"-")</f>
        <v>-</v>
      </c>
      <c r="W45" s="1" t="str">
        <f t="array" ref="W45">IF($AF$8=20,SUM(COUNTIF($E45:$S45,$AF$5:$AM$5)),"-")</f>
        <v>-</v>
      </c>
      <c r="X45" s="1" t="str">
        <f t="array" ref="X45">IF($AF$8=20,SUM(COUNTIF($E45:$S45,$AF$6:$AL$6)),"-")</f>
        <v>-</v>
      </c>
      <c r="Y45" s="1" t="str">
        <f t="array" ref="Y45">IF($AF$8=20,SUM(COUNTIF($E45:$S45,$AF$7:$AN$7)),"-")</f>
        <v>-</v>
      </c>
      <c r="Z45" s="1" t="str">
        <f t="shared" si="18"/>
        <v>-</v>
      </c>
      <c r="AB45" s="1" t="str">
        <f t="array" ref="AB45">IF($AG$8=15,SUM(COUNTIF($E45:$S45,$B$9:$P$9)),"-")</f>
        <v>-</v>
      </c>
      <c r="AF45" s="7">
        <f t="shared" ref="AF45:AK45" si="52">C6</f>
        <v>0</v>
      </c>
      <c r="AG45" s="7">
        <f t="shared" si="52"/>
        <v>0</v>
      </c>
      <c r="AH45" s="7">
        <f t="shared" si="52"/>
        <v>0</v>
      </c>
      <c r="AI45" s="7">
        <f t="shared" si="52"/>
        <v>0</v>
      </c>
      <c r="AJ45" s="7">
        <f t="shared" si="52"/>
        <v>0</v>
      </c>
      <c r="AK45" s="7">
        <f t="shared" si="52"/>
        <v>0</v>
      </c>
      <c r="AL45" s="7">
        <f>J6</f>
        <v>0</v>
      </c>
      <c r="AM45" s="7">
        <f>K6</f>
        <v>0</v>
      </c>
      <c r="AN45" s="7">
        <f>L6</f>
        <v>0</v>
      </c>
      <c r="AO45" s="7">
        <f>M6</f>
        <v>0</v>
      </c>
      <c r="AP45" s="7">
        <f>N6</f>
        <v>0</v>
      </c>
      <c r="AQ45" s="7">
        <f>P6</f>
        <v>0</v>
      </c>
      <c r="AR45" s="7">
        <f>Q6</f>
        <v>0</v>
      </c>
      <c r="AS45" s="7">
        <f>S6</f>
        <v>0</v>
      </c>
      <c r="AT45" s="7">
        <f>U6</f>
        <v>0</v>
      </c>
    </row>
    <row r="46" spans="2:46" ht="17.399999999999999" customHeight="1" x14ac:dyDescent="0.3">
      <c r="B46" s="14" t="s">
        <v>39</v>
      </c>
      <c r="C46" s="14"/>
      <c r="D46" s="8" t="s">
        <v>356</v>
      </c>
      <c r="E46" s="9" t="str">
        <f t="shared" si="3"/>
        <v>-</v>
      </c>
      <c r="F46" s="9" t="str">
        <f t="shared" si="4"/>
        <v>-</v>
      </c>
      <c r="G46" s="9" t="str">
        <f t="shared" si="5"/>
        <v>-</v>
      </c>
      <c r="H46" s="9" t="str">
        <f t="shared" si="6"/>
        <v>-</v>
      </c>
      <c r="I46" s="9" t="str">
        <f t="shared" si="7"/>
        <v>-</v>
      </c>
      <c r="J46" s="9" t="str">
        <f t="shared" si="8"/>
        <v>-</v>
      </c>
      <c r="K46" s="9" t="str">
        <f t="shared" si="9"/>
        <v>-</v>
      </c>
      <c r="L46" s="9" t="str">
        <f t="shared" si="10"/>
        <v>-</v>
      </c>
      <c r="M46" s="9" t="str">
        <f t="shared" si="11"/>
        <v>-</v>
      </c>
      <c r="N46" s="9" t="str">
        <f t="shared" si="12"/>
        <v>-</v>
      </c>
      <c r="O46" s="9" t="str">
        <f t="shared" si="13"/>
        <v>-</v>
      </c>
      <c r="P46" s="9" t="str">
        <f t="shared" si="14"/>
        <v>-</v>
      </c>
      <c r="Q46" s="9" t="str">
        <f t="shared" si="15"/>
        <v>-</v>
      </c>
      <c r="R46" s="9" t="str">
        <f t="shared" si="16"/>
        <v>-</v>
      </c>
      <c r="S46" s="9" t="str">
        <f t="shared" si="17"/>
        <v>-</v>
      </c>
      <c r="T46" s="9"/>
      <c r="U46" s="9" t="str">
        <f t="array" ref="U46">IF($AF$8=20,SUM(COUNTIF($E46:$S46,$AF$3:$AQ$3)),"-")</f>
        <v>-</v>
      </c>
      <c r="V46" s="9" t="str">
        <f t="array" ref="V46">IF($AF$8=20,SUM(COUNTIF($E46:$S46,$AF$4:$AU$4)),"-")</f>
        <v>-</v>
      </c>
      <c r="W46" s="9" t="str">
        <f t="array" ref="W46">IF($AF$8=20,SUM(COUNTIF($E46:$S46,$AF$5:$AM$5)),"-")</f>
        <v>-</v>
      </c>
      <c r="X46" s="9" t="str">
        <f t="array" ref="X46">IF($AF$8=20,SUM(COUNTIF($E46:$S46,$AF$6:$AL$6)),"-")</f>
        <v>-</v>
      </c>
      <c r="Y46" s="9" t="str">
        <f t="array" ref="Y46">IF($AF$8=20,SUM(COUNTIF($E46:$S46,$AF$7:$AN$7)),"-")</f>
        <v>-</v>
      </c>
      <c r="Z46" s="9" t="str">
        <f t="shared" si="18"/>
        <v>-</v>
      </c>
      <c r="AA46" s="9"/>
      <c r="AB46" s="9" t="str">
        <f t="array" ref="AB46">IF($AG$8=15,SUM(COUNTIF($E46:$S46,$B$9:$P$9)),"-")</f>
        <v>-</v>
      </c>
      <c r="AF46" s="7">
        <f t="shared" ref="AF46:AK46" si="53">C6</f>
        <v>0</v>
      </c>
      <c r="AG46" s="7">
        <f t="shared" si="53"/>
        <v>0</v>
      </c>
      <c r="AH46" s="7">
        <f t="shared" si="53"/>
        <v>0</v>
      </c>
      <c r="AI46" s="7">
        <f t="shared" si="53"/>
        <v>0</v>
      </c>
      <c r="AJ46" s="7">
        <f t="shared" si="53"/>
        <v>0</v>
      </c>
      <c r="AK46" s="7">
        <f t="shared" si="53"/>
        <v>0</v>
      </c>
      <c r="AL46" s="7">
        <f>J6</f>
        <v>0</v>
      </c>
      <c r="AM46" s="7">
        <f>K6</f>
        <v>0</v>
      </c>
      <c r="AN46" s="7">
        <f>L6</f>
        <v>0</v>
      </c>
      <c r="AO46" s="7">
        <f>M6</f>
        <v>0</v>
      </c>
      <c r="AP46" s="7">
        <f>N6</f>
        <v>0</v>
      </c>
      <c r="AQ46" s="7">
        <f>Q6</f>
        <v>0</v>
      </c>
      <c r="AR46" s="7">
        <f>R6</f>
        <v>0</v>
      </c>
      <c r="AS46" s="7">
        <f>U6</f>
        <v>0</v>
      </c>
      <c r="AT46" s="7">
        <f>V6</f>
        <v>0</v>
      </c>
    </row>
    <row r="47" spans="2:46" ht="17.399999999999999" customHeight="1" x14ac:dyDescent="0.3">
      <c r="B47" s="16" t="s">
        <v>40</v>
      </c>
      <c r="C47" s="16"/>
      <c r="D47" s="6" t="s">
        <v>356</v>
      </c>
      <c r="E47" s="1" t="str">
        <f t="shared" si="3"/>
        <v>-</v>
      </c>
      <c r="F47" s="1" t="str">
        <f t="shared" si="4"/>
        <v>-</v>
      </c>
      <c r="G47" s="1" t="str">
        <f t="shared" si="5"/>
        <v>-</v>
      </c>
      <c r="H47" s="1" t="str">
        <f t="shared" si="6"/>
        <v>-</v>
      </c>
      <c r="I47" s="1" t="str">
        <f t="shared" si="7"/>
        <v>-</v>
      </c>
      <c r="J47" s="1" t="str">
        <f t="shared" si="8"/>
        <v>-</v>
      </c>
      <c r="K47" s="1" t="str">
        <f t="shared" si="9"/>
        <v>-</v>
      </c>
      <c r="L47" s="1" t="str">
        <f t="shared" si="10"/>
        <v>-</v>
      </c>
      <c r="M47" s="1" t="str">
        <f t="shared" si="11"/>
        <v>-</v>
      </c>
      <c r="N47" s="1" t="str">
        <f t="shared" si="12"/>
        <v>-</v>
      </c>
      <c r="O47" s="1" t="str">
        <f t="shared" si="13"/>
        <v>-</v>
      </c>
      <c r="P47" s="1" t="str">
        <f t="shared" si="14"/>
        <v>-</v>
      </c>
      <c r="Q47" s="1" t="str">
        <f t="shared" si="15"/>
        <v>-</v>
      </c>
      <c r="R47" s="1" t="str">
        <f t="shared" si="16"/>
        <v>-</v>
      </c>
      <c r="S47" s="1" t="str">
        <f t="shared" si="17"/>
        <v>-</v>
      </c>
      <c r="U47" s="1" t="str">
        <f t="array" ref="U47">IF($AF$8=20,SUM(COUNTIF($E47:$S47,$AF$3:$AQ$3)),"-")</f>
        <v>-</v>
      </c>
      <c r="V47" s="1" t="str">
        <f t="array" ref="V47">IF($AF$8=20,SUM(COUNTIF($E47:$S47,$AF$4:$AU$4)),"-")</f>
        <v>-</v>
      </c>
      <c r="W47" s="1" t="str">
        <f t="array" ref="W47">IF($AF$8=20,SUM(COUNTIF($E47:$S47,$AF$5:$AM$5)),"-")</f>
        <v>-</v>
      </c>
      <c r="X47" s="1" t="str">
        <f t="array" ref="X47">IF($AF$8=20,SUM(COUNTIF($E47:$S47,$AF$6:$AL$6)),"-")</f>
        <v>-</v>
      </c>
      <c r="Y47" s="1" t="str">
        <f t="array" ref="Y47">IF($AF$8=20,SUM(COUNTIF($E47:$S47,$AF$7:$AN$7)),"-")</f>
        <v>-</v>
      </c>
      <c r="Z47" s="1" t="str">
        <f t="shared" si="18"/>
        <v>-</v>
      </c>
      <c r="AB47" s="1" t="str">
        <f t="array" ref="AB47">IF($AG$8=15,SUM(COUNTIF($E47:$S47,$B$9:$P$9)),"-")</f>
        <v>-</v>
      </c>
      <c r="AF47" s="7">
        <f t="shared" ref="AF47:AK47" si="54">C6</f>
        <v>0</v>
      </c>
      <c r="AG47" s="7">
        <f t="shared" si="54"/>
        <v>0</v>
      </c>
      <c r="AH47" s="7">
        <f t="shared" si="54"/>
        <v>0</v>
      </c>
      <c r="AI47" s="7">
        <f t="shared" si="54"/>
        <v>0</v>
      </c>
      <c r="AJ47" s="7">
        <f t="shared" si="54"/>
        <v>0</v>
      </c>
      <c r="AK47" s="7">
        <f t="shared" si="54"/>
        <v>0</v>
      </c>
      <c r="AL47" s="7">
        <f>J6</f>
        <v>0</v>
      </c>
      <c r="AM47" s="7">
        <f>K6</f>
        <v>0</v>
      </c>
      <c r="AN47" s="7">
        <f>L6</f>
        <v>0</v>
      </c>
      <c r="AO47" s="7">
        <f>M6</f>
        <v>0</v>
      </c>
      <c r="AP47" s="7">
        <f>O6</f>
        <v>0</v>
      </c>
      <c r="AQ47" s="7">
        <f>P6</f>
        <v>0</v>
      </c>
      <c r="AR47" s="7">
        <f>R6</f>
        <v>0</v>
      </c>
      <c r="AS47" s="7">
        <f>T6</f>
        <v>0</v>
      </c>
      <c r="AT47" s="7">
        <f>V6</f>
        <v>0</v>
      </c>
    </row>
    <row r="48" spans="2:46" ht="17.399999999999999" customHeight="1" x14ac:dyDescent="0.3">
      <c r="B48" s="14" t="s">
        <v>41</v>
      </c>
      <c r="C48" s="14"/>
      <c r="D48" s="8" t="s">
        <v>356</v>
      </c>
      <c r="E48" s="9" t="str">
        <f t="shared" si="3"/>
        <v>-</v>
      </c>
      <c r="F48" s="9" t="str">
        <f t="shared" si="4"/>
        <v>-</v>
      </c>
      <c r="G48" s="9" t="str">
        <f t="shared" si="5"/>
        <v>-</v>
      </c>
      <c r="H48" s="9" t="str">
        <f t="shared" si="6"/>
        <v>-</v>
      </c>
      <c r="I48" s="9" t="str">
        <f t="shared" si="7"/>
        <v>-</v>
      </c>
      <c r="J48" s="9" t="str">
        <f t="shared" si="8"/>
        <v>-</v>
      </c>
      <c r="K48" s="9" t="str">
        <f t="shared" si="9"/>
        <v>-</v>
      </c>
      <c r="L48" s="9" t="str">
        <f t="shared" si="10"/>
        <v>-</v>
      </c>
      <c r="M48" s="9" t="str">
        <f t="shared" si="11"/>
        <v>-</v>
      </c>
      <c r="N48" s="9" t="str">
        <f t="shared" si="12"/>
        <v>-</v>
      </c>
      <c r="O48" s="9" t="str">
        <f t="shared" si="13"/>
        <v>-</v>
      </c>
      <c r="P48" s="9" t="str">
        <f t="shared" si="14"/>
        <v>-</v>
      </c>
      <c r="Q48" s="9" t="str">
        <f t="shared" si="15"/>
        <v>-</v>
      </c>
      <c r="R48" s="9" t="str">
        <f t="shared" si="16"/>
        <v>-</v>
      </c>
      <c r="S48" s="9" t="str">
        <f t="shared" si="17"/>
        <v>-</v>
      </c>
      <c r="T48" s="9"/>
      <c r="U48" s="9" t="str">
        <f t="array" ref="U48">IF($AF$8=20,SUM(COUNTIF($E48:$S48,$AF$3:$AQ$3)),"-")</f>
        <v>-</v>
      </c>
      <c r="V48" s="9" t="str">
        <f t="array" ref="V48">IF($AF$8=20,SUM(COUNTIF($E48:$S48,$AF$4:$AU$4)),"-")</f>
        <v>-</v>
      </c>
      <c r="W48" s="9" t="str">
        <f t="array" ref="W48">IF($AF$8=20,SUM(COUNTIF($E48:$S48,$AF$5:$AM$5)),"-")</f>
        <v>-</v>
      </c>
      <c r="X48" s="9" t="str">
        <f t="array" ref="X48">IF($AF$8=20,SUM(COUNTIF($E48:$S48,$AF$6:$AL$6)),"-")</f>
        <v>-</v>
      </c>
      <c r="Y48" s="9" t="str">
        <f t="array" ref="Y48">IF($AF$8=20,SUM(COUNTIF($E48:$S48,$AF$7:$AN$7)),"-")</f>
        <v>-</v>
      </c>
      <c r="Z48" s="9" t="str">
        <f t="shared" si="18"/>
        <v>-</v>
      </c>
      <c r="AA48" s="9"/>
      <c r="AB48" s="9" t="str">
        <f t="array" ref="AB48">IF($AG$8=15,SUM(COUNTIF($E48:$S48,$B$9:$P$9)),"-")</f>
        <v>-</v>
      </c>
      <c r="AF48" s="7">
        <f t="shared" ref="AF48:AK48" si="55">C6</f>
        <v>0</v>
      </c>
      <c r="AG48" s="7">
        <f t="shared" si="55"/>
        <v>0</v>
      </c>
      <c r="AH48" s="7">
        <f t="shared" si="55"/>
        <v>0</v>
      </c>
      <c r="AI48" s="7">
        <f t="shared" si="55"/>
        <v>0</v>
      </c>
      <c r="AJ48" s="7">
        <f t="shared" si="55"/>
        <v>0</v>
      </c>
      <c r="AK48" s="7">
        <f t="shared" si="55"/>
        <v>0</v>
      </c>
      <c r="AL48" s="7">
        <f>J6</f>
        <v>0</v>
      </c>
      <c r="AM48" s="7">
        <f>K6</f>
        <v>0</v>
      </c>
      <c r="AN48" s="7">
        <f>L6</f>
        <v>0</v>
      </c>
      <c r="AO48" s="7">
        <f>M6</f>
        <v>0</v>
      </c>
      <c r="AP48" s="7">
        <f>O6</f>
        <v>0</v>
      </c>
      <c r="AQ48" s="7">
        <f>P6</f>
        <v>0</v>
      </c>
      <c r="AR48" s="7">
        <f>S6</f>
        <v>0</v>
      </c>
      <c r="AS48" s="7">
        <f>T6</f>
        <v>0</v>
      </c>
      <c r="AT48" s="7">
        <f>U6</f>
        <v>0</v>
      </c>
    </row>
    <row r="49" spans="2:46" ht="17.399999999999999" customHeight="1" x14ac:dyDescent="0.3">
      <c r="B49" s="16" t="s">
        <v>42</v>
      </c>
      <c r="C49" s="16"/>
      <c r="D49" s="6" t="s">
        <v>356</v>
      </c>
      <c r="E49" s="1" t="str">
        <f t="shared" si="3"/>
        <v>-</v>
      </c>
      <c r="F49" s="1" t="str">
        <f t="shared" si="4"/>
        <v>-</v>
      </c>
      <c r="G49" s="1" t="str">
        <f t="shared" si="5"/>
        <v>-</v>
      </c>
      <c r="H49" s="1" t="str">
        <f t="shared" si="6"/>
        <v>-</v>
      </c>
      <c r="I49" s="1" t="str">
        <f t="shared" si="7"/>
        <v>-</v>
      </c>
      <c r="J49" s="1" t="str">
        <f t="shared" si="8"/>
        <v>-</v>
      </c>
      <c r="K49" s="1" t="str">
        <f t="shared" si="9"/>
        <v>-</v>
      </c>
      <c r="L49" s="1" t="str">
        <f t="shared" si="10"/>
        <v>-</v>
      </c>
      <c r="M49" s="1" t="str">
        <f t="shared" si="11"/>
        <v>-</v>
      </c>
      <c r="N49" s="1" t="str">
        <f t="shared" si="12"/>
        <v>-</v>
      </c>
      <c r="O49" s="1" t="str">
        <f t="shared" si="13"/>
        <v>-</v>
      </c>
      <c r="P49" s="1" t="str">
        <f t="shared" si="14"/>
        <v>-</v>
      </c>
      <c r="Q49" s="1" t="str">
        <f t="shared" si="15"/>
        <v>-</v>
      </c>
      <c r="R49" s="1" t="str">
        <f t="shared" si="16"/>
        <v>-</v>
      </c>
      <c r="S49" s="1" t="str">
        <f t="shared" si="17"/>
        <v>-</v>
      </c>
      <c r="U49" s="1" t="str">
        <f t="array" ref="U49">IF($AF$8=20,SUM(COUNTIF($E49:$S49,$AF$3:$AQ$3)),"-")</f>
        <v>-</v>
      </c>
      <c r="V49" s="1" t="str">
        <f t="array" ref="V49">IF($AF$8=20,SUM(COUNTIF($E49:$S49,$AF$4:$AU$4)),"-")</f>
        <v>-</v>
      </c>
      <c r="W49" s="1" t="str">
        <f t="array" ref="W49">IF($AF$8=20,SUM(COUNTIF($E49:$S49,$AF$5:$AM$5)),"-")</f>
        <v>-</v>
      </c>
      <c r="X49" s="1" t="str">
        <f t="array" ref="X49">IF($AF$8=20,SUM(COUNTIF($E49:$S49,$AF$6:$AL$6)),"-")</f>
        <v>-</v>
      </c>
      <c r="Y49" s="1" t="str">
        <f t="array" ref="Y49">IF($AF$8=20,SUM(COUNTIF($E49:$S49,$AF$7:$AN$7)),"-")</f>
        <v>-</v>
      </c>
      <c r="Z49" s="1" t="str">
        <f t="shared" si="18"/>
        <v>-</v>
      </c>
      <c r="AB49" s="1" t="str">
        <f t="array" ref="AB49">IF($AG$8=15,SUM(COUNTIF($E49:$S49,$B$9:$P$9)),"-")</f>
        <v>-</v>
      </c>
      <c r="AF49" s="7">
        <f t="shared" ref="AF49:AK49" si="56">C6</f>
        <v>0</v>
      </c>
      <c r="AG49" s="7">
        <f t="shared" si="56"/>
        <v>0</v>
      </c>
      <c r="AH49" s="7">
        <f t="shared" si="56"/>
        <v>0</v>
      </c>
      <c r="AI49" s="7">
        <f t="shared" si="56"/>
        <v>0</v>
      </c>
      <c r="AJ49" s="7">
        <f t="shared" si="56"/>
        <v>0</v>
      </c>
      <c r="AK49" s="7">
        <f t="shared" si="56"/>
        <v>0</v>
      </c>
      <c r="AL49" s="7">
        <f>J6</f>
        <v>0</v>
      </c>
      <c r="AM49" s="7">
        <f>K6</f>
        <v>0</v>
      </c>
      <c r="AN49" s="7">
        <f>L6</f>
        <v>0</v>
      </c>
      <c r="AO49" s="7">
        <f>N6</f>
        <v>0</v>
      </c>
      <c r="AP49" s="7">
        <f>O6</f>
        <v>0</v>
      </c>
      <c r="AQ49" s="7">
        <f>P6</f>
        <v>0</v>
      </c>
      <c r="AR49" s="7">
        <f>Q6</f>
        <v>0</v>
      </c>
      <c r="AS49" s="7">
        <f>R6</f>
        <v>0</v>
      </c>
      <c r="AT49" s="7">
        <f>U6</f>
        <v>0</v>
      </c>
    </row>
    <row r="50" spans="2:46" ht="17.399999999999999" customHeight="1" x14ac:dyDescent="0.3">
      <c r="B50" s="14" t="s">
        <v>43</v>
      </c>
      <c r="C50" s="14"/>
      <c r="D50" s="8" t="s">
        <v>356</v>
      </c>
      <c r="E50" s="9" t="str">
        <f t="shared" si="3"/>
        <v>-</v>
      </c>
      <c r="F50" s="9" t="str">
        <f t="shared" si="4"/>
        <v>-</v>
      </c>
      <c r="G50" s="9" t="str">
        <f t="shared" si="5"/>
        <v>-</v>
      </c>
      <c r="H50" s="9" t="str">
        <f t="shared" si="6"/>
        <v>-</v>
      </c>
      <c r="I50" s="9" t="str">
        <f t="shared" si="7"/>
        <v>-</v>
      </c>
      <c r="J50" s="9" t="str">
        <f t="shared" si="8"/>
        <v>-</v>
      </c>
      <c r="K50" s="9" t="str">
        <f t="shared" si="9"/>
        <v>-</v>
      </c>
      <c r="L50" s="9" t="str">
        <f t="shared" si="10"/>
        <v>-</v>
      </c>
      <c r="M50" s="9" t="str">
        <f t="shared" si="11"/>
        <v>-</v>
      </c>
      <c r="N50" s="9" t="str">
        <f t="shared" si="12"/>
        <v>-</v>
      </c>
      <c r="O50" s="9" t="str">
        <f t="shared" si="13"/>
        <v>-</v>
      </c>
      <c r="P50" s="9" t="str">
        <f t="shared" si="14"/>
        <v>-</v>
      </c>
      <c r="Q50" s="9" t="str">
        <f t="shared" si="15"/>
        <v>-</v>
      </c>
      <c r="R50" s="9" t="str">
        <f t="shared" si="16"/>
        <v>-</v>
      </c>
      <c r="S50" s="9" t="str">
        <f t="shared" si="17"/>
        <v>-</v>
      </c>
      <c r="T50" s="9"/>
      <c r="U50" s="9" t="str">
        <f t="array" ref="U50">IF($AF$8=20,SUM(COUNTIF($E50:$S50,$AF$3:$AQ$3)),"-")</f>
        <v>-</v>
      </c>
      <c r="V50" s="9" t="str">
        <f t="array" ref="V50">IF($AF$8=20,SUM(COUNTIF($E50:$S50,$AF$4:$AU$4)),"-")</f>
        <v>-</v>
      </c>
      <c r="W50" s="9" t="str">
        <f t="array" ref="W50">IF($AF$8=20,SUM(COUNTIF($E50:$S50,$AF$5:$AM$5)),"-")</f>
        <v>-</v>
      </c>
      <c r="X50" s="9" t="str">
        <f t="array" ref="X50">IF($AF$8=20,SUM(COUNTIF($E50:$S50,$AF$6:$AL$6)),"-")</f>
        <v>-</v>
      </c>
      <c r="Y50" s="9" t="str">
        <f t="array" ref="Y50">IF($AF$8=20,SUM(COUNTIF($E50:$S50,$AF$7:$AN$7)),"-")</f>
        <v>-</v>
      </c>
      <c r="Z50" s="9" t="str">
        <f t="shared" si="18"/>
        <v>-</v>
      </c>
      <c r="AA50" s="9"/>
      <c r="AB50" s="9" t="str">
        <f t="array" ref="AB50">IF($AG$8=15,SUM(COUNTIF($E50:$S50,$B$9:$P$9)),"-")</f>
        <v>-</v>
      </c>
      <c r="AF50" s="7">
        <f t="shared" ref="AF50:AK50" si="57">C6</f>
        <v>0</v>
      </c>
      <c r="AG50" s="7">
        <f t="shared" si="57"/>
        <v>0</v>
      </c>
      <c r="AH50" s="7">
        <f t="shared" si="57"/>
        <v>0</v>
      </c>
      <c r="AI50" s="7">
        <f t="shared" si="57"/>
        <v>0</v>
      </c>
      <c r="AJ50" s="7">
        <f t="shared" si="57"/>
        <v>0</v>
      </c>
      <c r="AK50" s="7">
        <f t="shared" si="57"/>
        <v>0</v>
      </c>
      <c r="AL50" s="7">
        <f>J6</f>
        <v>0</v>
      </c>
      <c r="AM50" s="7">
        <f>K6</f>
        <v>0</v>
      </c>
      <c r="AN50" s="7">
        <f>L6</f>
        <v>0</v>
      </c>
      <c r="AO50" s="7">
        <f>N6</f>
        <v>0</v>
      </c>
      <c r="AP50" s="7">
        <f>O6</f>
        <v>0</v>
      </c>
      <c r="AQ50" s="7">
        <f>P6</f>
        <v>0</v>
      </c>
      <c r="AR50" s="7">
        <f>Q6</f>
        <v>0</v>
      </c>
      <c r="AS50" s="7">
        <f>S6</f>
        <v>0</v>
      </c>
      <c r="AT50" s="7">
        <f>V6</f>
        <v>0</v>
      </c>
    </row>
    <row r="51" spans="2:46" ht="17.399999999999999" customHeight="1" x14ac:dyDescent="0.3">
      <c r="B51" s="16" t="s">
        <v>44</v>
      </c>
      <c r="C51" s="16"/>
      <c r="D51" s="6" t="s">
        <v>356</v>
      </c>
      <c r="E51" s="1" t="str">
        <f t="shared" si="3"/>
        <v>-</v>
      </c>
      <c r="F51" s="1" t="str">
        <f t="shared" si="4"/>
        <v>-</v>
      </c>
      <c r="G51" s="1" t="str">
        <f t="shared" si="5"/>
        <v>-</v>
      </c>
      <c r="H51" s="1" t="str">
        <f t="shared" si="6"/>
        <v>-</v>
      </c>
      <c r="I51" s="1" t="str">
        <f t="shared" si="7"/>
        <v>-</v>
      </c>
      <c r="J51" s="1" t="str">
        <f t="shared" si="8"/>
        <v>-</v>
      </c>
      <c r="K51" s="1" t="str">
        <f t="shared" si="9"/>
        <v>-</v>
      </c>
      <c r="L51" s="1" t="str">
        <f t="shared" si="10"/>
        <v>-</v>
      </c>
      <c r="M51" s="1" t="str">
        <f t="shared" si="11"/>
        <v>-</v>
      </c>
      <c r="N51" s="1" t="str">
        <f t="shared" si="12"/>
        <v>-</v>
      </c>
      <c r="O51" s="1" t="str">
        <f t="shared" si="13"/>
        <v>-</v>
      </c>
      <c r="P51" s="1" t="str">
        <f t="shared" si="14"/>
        <v>-</v>
      </c>
      <c r="Q51" s="1" t="str">
        <f t="shared" si="15"/>
        <v>-</v>
      </c>
      <c r="R51" s="1" t="str">
        <f t="shared" si="16"/>
        <v>-</v>
      </c>
      <c r="S51" s="1" t="str">
        <f t="shared" si="17"/>
        <v>-</v>
      </c>
      <c r="U51" s="1" t="str">
        <f t="array" ref="U51">IF($AF$8=20,SUM(COUNTIF($E51:$S51,$AF$3:$AQ$3)),"-")</f>
        <v>-</v>
      </c>
      <c r="V51" s="1" t="str">
        <f t="array" ref="V51">IF($AF$8=20,SUM(COUNTIF($E51:$S51,$AF$4:$AU$4)),"-")</f>
        <v>-</v>
      </c>
      <c r="W51" s="1" t="str">
        <f t="array" ref="W51">IF($AF$8=20,SUM(COUNTIF($E51:$S51,$AF$5:$AM$5)),"-")</f>
        <v>-</v>
      </c>
      <c r="X51" s="1" t="str">
        <f t="array" ref="X51">IF($AF$8=20,SUM(COUNTIF($E51:$S51,$AF$6:$AL$6)),"-")</f>
        <v>-</v>
      </c>
      <c r="Y51" s="1" t="str">
        <f t="array" ref="Y51">IF($AF$8=20,SUM(COUNTIF($E51:$S51,$AF$7:$AN$7)),"-")</f>
        <v>-</v>
      </c>
      <c r="Z51" s="1" t="str">
        <f t="shared" si="18"/>
        <v>-</v>
      </c>
      <c r="AB51" s="1" t="str">
        <f t="array" ref="AB51">IF($AG$8=15,SUM(COUNTIF($E51:$S51,$B$9:$P$9)),"-")</f>
        <v>-</v>
      </c>
      <c r="AF51" s="7">
        <f t="shared" ref="AF51:AK51" si="58">C6</f>
        <v>0</v>
      </c>
      <c r="AG51" s="7">
        <f t="shared" si="58"/>
        <v>0</v>
      </c>
      <c r="AH51" s="7">
        <f t="shared" si="58"/>
        <v>0</v>
      </c>
      <c r="AI51" s="7">
        <f t="shared" si="58"/>
        <v>0</v>
      </c>
      <c r="AJ51" s="7">
        <f t="shared" si="58"/>
        <v>0</v>
      </c>
      <c r="AK51" s="7">
        <f t="shared" si="58"/>
        <v>0</v>
      </c>
      <c r="AL51" s="7">
        <f>J6</f>
        <v>0</v>
      </c>
      <c r="AM51" s="7">
        <f>K6</f>
        <v>0</v>
      </c>
      <c r="AN51" s="7">
        <f>L6</f>
        <v>0</v>
      </c>
      <c r="AO51" s="7">
        <f>N6</f>
        <v>0</v>
      </c>
      <c r="AP51" s="7">
        <f>O6</f>
        <v>0</v>
      </c>
      <c r="AQ51" s="7">
        <f>Q6</f>
        <v>0</v>
      </c>
      <c r="AR51" s="7">
        <f>R6</f>
        <v>0</v>
      </c>
      <c r="AS51" s="7">
        <f>S6</f>
        <v>0</v>
      </c>
      <c r="AT51" s="7">
        <f>T6</f>
        <v>0</v>
      </c>
    </row>
    <row r="52" spans="2:46" ht="17.399999999999999" customHeight="1" x14ac:dyDescent="0.3">
      <c r="B52" s="14" t="s">
        <v>45</v>
      </c>
      <c r="C52" s="14"/>
      <c r="D52" s="8" t="s">
        <v>356</v>
      </c>
      <c r="E52" s="9" t="str">
        <f t="shared" si="3"/>
        <v>-</v>
      </c>
      <c r="F52" s="9" t="str">
        <f t="shared" si="4"/>
        <v>-</v>
      </c>
      <c r="G52" s="9" t="str">
        <f t="shared" si="5"/>
        <v>-</v>
      </c>
      <c r="H52" s="9" t="str">
        <f t="shared" si="6"/>
        <v>-</v>
      </c>
      <c r="I52" s="9" t="str">
        <f t="shared" si="7"/>
        <v>-</v>
      </c>
      <c r="J52" s="9" t="str">
        <f t="shared" si="8"/>
        <v>-</v>
      </c>
      <c r="K52" s="9" t="str">
        <f t="shared" si="9"/>
        <v>-</v>
      </c>
      <c r="L52" s="9" t="str">
        <f t="shared" si="10"/>
        <v>-</v>
      </c>
      <c r="M52" s="9" t="str">
        <f t="shared" si="11"/>
        <v>-</v>
      </c>
      <c r="N52" s="9" t="str">
        <f t="shared" si="12"/>
        <v>-</v>
      </c>
      <c r="O52" s="9" t="str">
        <f t="shared" si="13"/>
        <v>-</v>
      </c>
      <c r="P52" s="9" t="str">
        <f t="shared" si="14"/>
        <v>-</v>
      </c>
      <c r="Q52" s="9" t="str">
        <f t="shared" si="15"/>
        <v>-</v>
      </c>
      <c r="R52" s="9" t="str">
        <f t="shared" si="16"/>
        <v>-</v>
      </c>
      <c r="S52" s="9" t="str">
        <f t="shared" si="17"/>
        <v>-</v>
      </c>
      <c r="T52" s="9"/>
      <c r="U52" s="9" t="str">
        <f t="array" ref="U52">IF($AF$8=20,SUM(COUNTIF($E52:$S52,$AF$3:$AQ$3)),"-")</f>
        <v>-</v>
      </c>
      <c r="V52" s="9" t="str">
        <f t="array" ref="V52">IF($AF$8=20,SUM(COUNTIF($E52:$S52,$AF$4:$AU$4)),"-")</f>
        <v>-</v>
      </c>
      <c r="W52" s="9" t="str">
        <f t="array" ref="W52">IF($AF$8=20,SUM(COUNTIF($E52:$S52,$AF$5:$AM$5)),"-")</f>
        <v>-</v>
      </c>
      <c r="X52" s="9" t="str">
        <f t="array" ref="X52">IF($AF$8=20,SUM(COUNTIF($E52:$S52,$AF$6:$AL$6)),"-")</f>
        <v>-</v>
      </c>
      <c r="Y52" s="9" t="str">
        <f t="array" ref="Y52">IF($AF$8=20,SUM(COUNTIF($E52:$S52,$AF$7:$AN$7)),"-")</f>
        <v>-</v>
      </c>
      <c r="Z52" s="9" t="str">
        <f t="shared" si="18"/>
        <v>-</v>
      </c>
      <c r="AA52" s="9"/>
      <c r="AB52" s="9" t="str">
        <f t="array" ref="AB52">IF($AG$8=15,SUM(COUNTIF($E52:$S52,$B$9:$P$9)),"-")</f>
        <v>-</v>
      </c>
      <c r="AF52" s="7">
        <f t="shared" ref="AF52:AK52" si="59">C6</f>
        <v>0</v>
      </c>
      <c r="AG52" s="7">
        <f t="shared" si="59"/>
        <v>0</v>
      </c>
      <c r="AH52" s="7">
        <f t="shared" si="59"/>
        <v>0</v>
      </c>
      <c r="AI52" s="7">
        <f t="shared" si="59"/>
        <v>0</v>
      </c>
      <c r="AJ52" s="7">
        <f t="shared" si="59"/>
        <v>0</v>
      </c>
      <c r="AK52" s="7">
        <f t="shared" si="59"/>
        <v>0</v>
      </c>
      <c r="AL52" s="7">
        <f>J6</f>
        <v>0</v>
      </c>
      <c r="AM52" s="7">
        <f>K6</f>
        <v>0</v>
      </c>
      <c r="AN52" s="7">
        <f>M6</f>
        <v>0</v>
      </c>
      <c r="AO52" s="7">
        <f>N6</f>
        <v>0</v>
      </c>
      <c r="AP52" s="7">
        <f>O6</f>
        <v>0</v>
      </c>
      <c r="AQ52" s="7">
        <f>R6</f>
        <v>0</v>
      </c>
      <c r="AR52" s="7">
        <f>T6</f>
        <v>0</v>
      </c>
      <c r="AS52" s="7">
        <f>U6</f>
        <v>0</v>
      </c>
      <c r="AT52" s="7">
        <f>V6</f>
        <v>0</v>
      </c>
    </row>
    <row r="53" spans="2:46" ht="17.399999999999999" customHeight="1" x14ac:dyDescent="0.3">
      <c r="B53" s="16" t="s">
        <v>46</v>
      </c>
      <c r="C53" s="16"/>
      <c r="D53" s="6" t="s">
        <v>356</v>
      </c>
      <c r="E53" s="1" t="str">
        <f t="shared" si="3"/>
        <v>-</v>
      </c>
      <c r="F53" s="1" t="str">
        <f t="shared" si="4"/>
        <v>-</v>
      </c>
      <c r="G53" s="1" t="str">
        <f t="shared" si="5"/>
        <v>-</v>
      </c>
      <c r="H53" s="1" t="str">
        <f t="shared" si="6"/>
        <v>-</v>
      </c>
      <c r="I53" s="1" t="str">
        <f t="shared" si="7"/>
        <v>-</v>
      </c>
      <c r="J53" s="1" t="str">
        <f t="shared" si="8"/>
        <v>-</v>
      </c>
      <c r="K53" s="1" t="str">
        <f t="shared" si="9"/>
        <v>-</v>
      </c>
      <c r="L53" s="1" t="str">
        <f t="shared" si="10"/>
        <v>-</v>
      </c>
      <c r="M53" s="1" t="str">
        <f t="shared" si="11"/>
        <v>-</v>
      </c>
      <c r="N53" s="1" t="str">
        <f t="shared" si="12"/>
        <v>-</v>
      </c>
      <c r="O53" s="1" t="str">
        <f t="shared" si="13"/>
        <v>-</v>
      </c>
      <c r="P53" s="1" t="str">
        <f t="shared" si="14"/>
        <v>-</v>
      </c>
      <c r="Q53" s="1" t="str">
        <f t="shared" si="15"/>
        <v>-</v>
      </c>
      <c r="R53" s="1" t="str">
        <f t="shared" si="16"/>
        <v>-</v>
      </c>
      <c r="S53" s="1" t="str">
        <f t="shared" si="17"/>
        <v>-</v>
      </c>
      <c r="U53" s="1" t="str">
        <f t="array" ref="U53">IF($AF$8=20,SUM(COUNTIF($E53:$S53,$AF$3:$AQ$3)),"-")</f>
        <v>-</v>
      </c>
      <c r="V53" s="1" t="str">
        <f t="array" ref="V53">IF($AF$8=20,SUM(COUNTIF($E53:$S53,$AF$4:$AU$4)),"-")</f>
        <v>-</v>
      </c>
      <c r="W53" s="1" t="str">
        <f t="array" ref="W53">IF($AF$8=20,SUM(COUNTIF($E53:$S53,$AF$5:$AM$5)),"-")</f>
        <v>-</v>
      </c>
      <c r="X53" s="1" t="str">
        <f t="array" ref="X53">IF($AF$8=20,SUM(COUNTIF($E53:$S53,$AF$6:$AL$6)),"-")</f>
        <v>-</v>
      </c>
      <c r="Y53" s="1" t="str">
        <f t="array" ref="Y53">IF($AF$8=20,SUM(COUNTIF($E53:$S53,$AF$7:$AN$7)),"-")</f>
        <v>-</v>
      </c>
      <c r="Z53" s="1" t="str">
        <f t="shared" si="18"/>
        <v>-</v>
      </c>
      <c r="AB53" s="1" t="str">
        <f t="array" ref="AB53">IF($AG$8=15,SUM(COUNTIF($E53:$S53,$B$9:$P$9)),"-")</f>
        <v>-</v>
      </c>
      <c r="AF53" s="7">
        <f t="shared" ref="AF53:AK53" si="60">C6</f>
        <v>0</v>
      </c>
      <c r="AG53" s="7">
        <f t="shared" si="60"/>
        <v>0</v>
      </c>
      <c r="AH53" s="7">
        <f t="shared" si="60"/>
        <v>0</v>
      </c>
      <c r="AI53" s="7">
        <f t="shared" si="60"/>
        <v>0</v>
      </c>
      <c r="AJ53" s="7">
        <f t="shared" si="60"/>
        <v>0</v>
      </c>
      <c r="AK53" s="7">
        <f t="shared" si="60"/>
        <v>0</v>
      </c>
      <c r="AL53" s="7">
        <f>J6</f>
        <v>0</v>
      </c>
      <c r="AM53" s="7">
        <f>K6</f>
        <v>0</v>
      </c>
      <c r="AN53" s="7">
        <f>M6</f>
        <v>0</v>
      </c>
      <c r="AO53" s="7">
        <f>O6</f>
        <v>0</v>
      </c>
      <c r="AP53" s="7">
        <f>Q6</f>
        <v>0</v>
      </c>
      <c r="AQ53" s="7">
        <f>R6</f>
        <v>0</v>
      </c>
      <c r="AR53" s="7">
        <f>T6</f>
        <v>0</v>
      </c>
      <c r="AS53" s="7">
        <f>U6</f>
        <v>0</v>
      </c>
      <c r="AT53" s="7">
        <f>V6</f>
        <v>0</v>
      </c>
    </row>
    <row r="54" spans="2:46" ht="17.399999999999999" customHeight="1" x14ac:dyDescent="0.3">
      <c r="B54" s="14" t="s">
        <v>47</v>
      </c>
      <c r="C54" s="14"/>
      <c r="D54" s="8" t="s">
        <v>356</v>
      </c>
      <c r="E54" s="9" t="str">
        <f t="shared" si="3"/>
        <v>-</v>
      </c>
      <c r="F54" s="9" t="str">
        <f t="shared" si="4"/>
        <v>-</v>
      </c>
      <c r="G54" s="9" t="str">
        <f t="shared" si="5"/>
        <v>-</v>
      </c>
      <c r="H54" s="9" t="str">
        <f t="shared" si="6"/>
        <v>-</v>
      </c>
      <c r="I54" s="9" t="str">
        <f t="shared" si="7"/>
        <v>-</v>
      </c>
      <c r="J54" s="9" t="str">
        <f t="shared" si="8"/>
        <v>-</v>
      </c>
      <c r="K54" s="9" t="str">
        <f t="shared" si="9"/>
        <v>-</v>
      </c>
      <c r="L54" s="9" t="str">
        <f t="shared" si="10"/>
        <v>-</v>
      </c>
      <c r="M54" s="9" t="str">
        <f t="shared" si="11"/>
        <v>-</v>
      </c>
      <c r="N54" s="9" t="str">
        <f t="shared" si="12"/>
        <v>-</v>
      </c>
      <c r="O54" s="9" t="str">
        <f t="shared" si="13"/>
        <v>-</v>
      </c>
      <c r="P54" s="9" t="str">
        <f t="shared" si="14"/>
        <v>-</v>
      </c>
      <c r="Q54" s="9" t="str">
        <f t="shared" si="15"/>
        <v>-</v>
      </c>
      <c r="R54" s="9" t="str">
        <f t="shared" si="16"/>
        <v>-</v>
      </c>
      <c r="S54" s="9" t="str">
        <f t="shared" si="17"/>
        <v>-</v>
      </c>
      <c r="T54" s="9"/>
      <c r="U54" s="9" t="str">
        <f t="array" ref="U54">IF($AF$8=20,SUM(COUNTIF($E54:$S54,$AF$3:$AQ$3)),"-")</f>
        <v>-</v>
      </c>
      <c r="V54" s="9" t="str">
        <f t="array" ref="V54">IF($AF$8=20,SUM(COUNTIF($E54:$S54,$AF$4:$AU$4)),"-")</f>
        <v>-</v>
      </c>
      <c r="W54" s="9" t="str">
        <f t="array" ref="W54">IF($AF$8=20,SUM(COUNTIF($E54:$S54,$AF$5:$AM$5)),"-")</f>
        <v>-</v>
      </c>
      <c r="X54" s="9" t="str">
        <f t="array" ref="X54">IF($AF$8=20,SUM(COUNTIF($E54:$S54,$AF$6:$AL$6)),"-")</f>
        <v>-</v>
      </c>
      <c r="Y54" s="9" t="str">
        <f t="array" ref="Y54">IF($AF$8=20,SUM(COUNTIF($E54:$S54,$AF$7:$AN$7)),"-")</f>
        <v>-</v>
      </c>
      <c r="Z54" s="9" t="str">
        <f t="shared" si="18"/>
        <v>-</v>
      </c>
      <c r="AA54" s="9"/>
      <c r="AB54" s="9" t="str">
        <f t="array" ref="AB54">IF($AG$8=15,SUM(COUNTIF($E54:$S54,$B$9:$P$9)),"-")</f>
        <v>-</v>
      </c>
      <c r="AF54" s="7">
        <f t="shared" ref="AF54:AK54" si="61">C6</f>
        <v>0</v>
      </c>
      <c r="AG54" s="7">
        <f t="shared" si="61"/>
        <v>0</v>
      </c>
      <c r="AH54" s="7">
        <f t="shared" si="61"/>
        <v>0</v>
      </c>
      <c r="AI54" s="7">
        <f t="shared" si="61"/>
        <v>0</v>
      </c>
      <c r="AJ54" s="7">
        <f t="shared" si="61"/>
        <v>0</v>
      </c>
      <c r="AK54" s="7">
        <f t="shared" si="61"/>
        <v>0</v>
      </c>
      <c r="AL54" s="7">
        <f>J6</f>
        <v>0</v>
      </c>
      <c r="AM54" s="7">
        <f>K6</f>
        <v>0</v>
      </c>
      <c r="AN54" s="7">
        <f>N6</f>
        <v>0</v>
      </c>
      <c r="AO54" s="7">
        <f>O6</f>
        <v>0</v>
      </c>
      <c r="AP54" s="7">
        <f>P6</f>
        <v>0</v>
      </c>
      <c r="AQ54" s="7">
        <f>R6</f>
        <v>0</v>
      </c>
      <c r="AR54" s="7">
        <f>S6</f>
        <v>0</v>
      </c>
      <c r="AS54" s="7">
        <f>U6</f>
        <v>0</v>
      </c>
      <c r="AT54" s="7">
        <f>V6</f>
        <v>0</v>
      </c>
    </row>
    <row r="55" spans="2:46" ht="17.399999999999999" customHeight="1" x14ac:dyDescent="0.3">
      <c r="B55" s="16" t="s">
        <v>48</v>
      </c>
      <c r="C55" s="16"/>
      <c r="D55" s="6" t="s">
        <v>356</v>
      </c>
      <c r="E55" s="1" t="str">
        <f t="shared" si="3"/>
        <v>-</v>
      </c>
      <c r="F55" s="1" t="str">
        <f t="shared" si="4"/>
        <v>-</v>
      </c>
      <c r="G55" s="1" t="str">
        <f t="shared" si="5"/>
        <v>-</v>
      </c>
      <c r="H55" s="1" t="str">
        <f t="shared" si="6"/>
        <v>-</v>
      </c>
      <c r="I55" s="1" t="str">
        <f t="shared" si="7"/>
        <v>-</v>
      </c>
      <c r="J55" s="1" t="str">
        <f t="shared" si="8"/>
        <v>-</v>
      </c>
      <c r="K55" s="1" t="str">
        <f t="shared" si="9"/>
        <v>-</v>
      </c>
      <c r="L55" s="1" t="str">
        <f t="shared" si="10"/>
        <v>-</v>
      </c>
      <c r="M55" s="1" t="str">
        <f t="shared" si="11"/>
        <v>-</v>
      </c>
      <c r="N55" s="1" t="str">
        <f t="shared" si="12"/>
        <v>-</v>
      </c>
      <c r="O55" s="1" t="str">
        <f t="shared" si="13"/>
        <v>-</v>
      </c>
      <c r="P55" s="1" t="str">
        <f t="shared" si="14"/>
        <v>-</v>
      </c>
      <c r="Q55" s="1" t="str">
        <f t="shared" si="15"/>
        <v>-</v>
      </c>
      <c r="R55" s="1" t="str">
        <f t="shared" si="16"/>
        <v>-</v>
      </c>
      <c r="S55" s="1" t="str">
        <f t="shared" si="17"/>
        <v>-</v>
      </c>
      <c r="U55" s="1" t="str">
        <f t="array" ref="U55">IF($AF$8=20,SUM(COUNTIF($E55:$S55,$AF$3:$AQ$3)),"-")</f>
        <v>-</v>
      </c>
      <c r="V55" s="1" t="str">
        <f t="array" ref="V55">IF($AF$8=20,SUM(COUNTIF($E55:$S55,$AF$4:$AU$4)),"-")</f>
        <v>-</v>
      </c>
      <c r="W55" s="1" t="str">
        <f t="array" ref="W55">IF($AF$8=20,SUM(COUNTIF($E55:$S55,$AF$5:$AM$5)),"-")</f>
        <v>-</v>
      </c>
      <c r="X55" s="1" t="str">
        <f t="array" ref="X55">IF($AF$8=20,SUM(COUNTIF($E55:$S55,$AF$6:$AL$6)),"-")</f>
        <v>-</v>
      </c>
      <c r="Y55" s="1" t="str">
        <f t="array" ref="Y55">IF($AF$8=20,SUM(COUNTIF($E55:$S55,$AF$7:$AN$7)),"-")</f>
        <v>-</v>
      </c>
      <c r="Z55" s="1" t="str">
        <f t="shared" si="18"/>
        <v>-</v>
      </c>
      <c r="AB55" s="1" t="str">
        <f t="array" ref="AB55">IF($AG$8=15,SUM(COUNTIF($E55:$S55,$B$9:$P$9)),"-")</f>
        <v>-</v>
      </c>
      <c r="AF55" s="7">
        <f t="shared" ref="AF55:AK55" si="62">C6</f>
        <v>0</v>
      </c>
      <c r="AG55" s="7">
        <f t="shared" si="62"/>
        <v>0</v>
      </c>
      <c r="AH55" s="7">
        <f t="shared" si="62"/>
        <v>0</v>
      </c>
      <c r="AI55" s="7">
        <f t="shared" si="62"/>
        <v>0</v>
      </c>
      <c r="AJ55" s="7">
        <f t="shared" si="62"/>
        <v>0</v>
      </c>
      <c r="AK55" s="7">
        <f t="shared" si="62"/>
        <v>0</v>
      </c>
      <c r="AL55" s="7">
        <f>J6</f>
        <v>0</v>
      </c>
      <c r="AM55" s="7">
        <f t="shared" ref="AM55:AS55" si="63">L6</f>
        <v>0</v>
      </c>
      <c r="AN55" s="7">
        <f t="shared" si="63"/>
        <v>0</v>
      </c>
      <c r="AO55" s="7">
        <f t="shared" si="63"/>
        <v>0</v>
      </c>
      <c r="AP55" s="7">
        <f t="shared" si="63"/>
        <v>0</v>
      </c>
      <c r="AQ55" s="7">
        <f t="shared" si="63"/>
        <v>0</v>
      </c>
      <c r="AR55" s="7">
        <f t="shared" si="63"/>
        <v>0</v>
      </c>
      <c r="AS55" s="7">
        <f t="shared" si="63"/>
        <v>0</v>
      </c>
      <c r="AT55" s="7">
        <f>T6</f>
        <v>0</v>
      </c>
    </row>
    <row r="56" spans="2:46" ht="17.399999999999999" customHeight="1" x14ac:dyDescent="0.3">
      <c r="B56" s="14" t="s">
        <v>49</v>
      </c>
      <c r="C56" s="14"/>
      <c r="D56" s="8" t="s">
        <v>356</v>
      </c>
      <c r="E56" s="9" t="str">
        <f t="shared" si="3"/>
        <v>-</v>
      </c>
      <c r="F56" s="9" t="str">
        <f t="shared" si="4"/>
        <v>-</v>
      </c>
      <c r="G56" s="9" t="str">
        <f t="shared" si="5"/>
        <v>-</v>
      </c>
      <c r="H56" s="9" t="str">
        <f t="shared" si="6"/>
        <v>-</v>
      </c>
      <c r="I56" s="9" t="str">
        <f t="shared" si="7"/>
        <v>-</v>
      </c>
      <c r="J56" s="9" t="str">
        <f t="shared" si="8"/>
        <v>-</v>
      </c>
      <c r="K56" s="9" t="str">
        <f t="shared" si="9"/>
        <v>-</v>
      </c>
      <c r="L56" s="9" t="str">
        <f t="shared" si="10"/>
        <v>-</v>
      </c>
      <c r="M56" s="9" t="str">
        <f t="shared" si="11"/>
        <v>-</v>
      </c>
      <c r="N56" s="9" t="str">
        <f t="shared" si="12"/>
        <v>-</v>
      </c>
      <c r="O56" s="9" t="str">
        <f t="shared" si="13"/>
        <v>-</v>
      </c>
      <c r="P56" s="9" t="str">
        <f t="shared" si="14"/>
        <v>-</v>
      </c>
      <c r="Q56" s="9" t="str">
        <f t="shared" si="15"/>
        <v>-</v>
      </c>
      <c r="R56" s="9" t="str">
        <f t="shared" si="16"/>
        <v>-</v>
      </c>
      <c r="S56" s="9" t="str">
        <f t="shared" si="17"/>
        <v>-</v>
      </c>
      <c r="T56" s="9"/>
      <c r="U56" s="9" t="str">
        <f t="array" ref="U56">IF($AF$8=20,SUM(COUNTIF($E56:$S56,$AF$3:$AQ$3)),"-")</f>
        <v>-</v>
      </c>
      <c r="V56" s="9" t="str">
        <f t="array" ref="V56">IF($AF$8=20,SUM(COUNTIF($E56:$S56,$AF$4:$AU$4)),"-")</f>
        <v>-</v>
      </c>
      <c r="W56" s="9" t="str">
        <f t="array" ref="W56">IF($AF$8=20,SUM(COUNTIF($E56:$S56,$AF$5:$AM$5)),"-")</f>
        <v>-</v>
      </c>
      <c r="X56" s="9" t="str">
        <f t="array" ref="X56">IF($AF$8=20,SUM(COUNTIF($E56:$S56,$AF$6:$AL$6)),"-")</f>
        <v>-</v>
      </c>
      <c r="Y56" s="9" t="str">
        <f t="array" ref="Y56">IF($AF$8=20,SUM(COUNTIF($E56:$S56,$AF$7:$AN$7)),"-")</f>
        <v>-</v>
      </c>
      <c r="Z56" s="9" t="str">
        <f t="shared" si="18"/>
        <v>-</v>
      </c>
      <c r="AA56" s="9"/>
      <c r="AB56" s="9" t="str">
        <f t="array" ref="AB56">IF($AG$8=15,SUM(COUNTIF($E56:$S56,$B$9:$P$9)),"-")</f>
        <v>-</v>
      </c>
      <c r="AF56" s="7">
        <f t="shared" ref="AF56:AK56" si="64">C6</f>
        <v>0</v>
      </c>
      <c r="AG56" s="7">
        <f t="shared" si="64"/>
        <v>0</v>
      </c>
      <c r="AH56" s="7">
        <f t="shared" si="64"/>
        <v>0</v>
      </c>
      <c r="AI56" s="7">
        <f t="shared" si="64"/>
        <v>0</v>
      </c>
      <c r="AJ56" s="7">
        <f t="shared" si="64"/>
        <v>0</v>
      </c>
      <c r="AK56" s="7">
        <f t="shared" si="64"/>
        <v>0</v>
      </c>
      <c r="AL56" s="7">
        <f>J6</f>
        <v>0</v>
      </c>
      <c r="AM56" s="7">
        <f>L6</f>
        <v>0</v>
      </c>
      <c r="AN56" s="7">
        <f>M6</f>
        <v>0</v>
      </c>
      <c r="AO56" s="7">
        <f>N6</f>
        <v>0</v>
      </c>
      <c r="AP56" s="7">
        <f>O6</f>
        <v>0</v>
      </c>
      <c r="AQ56" s="7">
        <f>Q6</f>
        <v>0</v>
      </c>
      <c r="AR56" s="7">
        <f>S6</f>
        <v>0</v>
      </c>
      <c r="AS56" s="7">
        <f>T6</f>
        <v>0</v>
      </c>
      <c r="AT56" s="7">
        <f>U6</f>
        <v>0</v>
      </c>
    </row>
    <row r="57" spans="2:46" ht="17.399999999999999" customHeight="1" x14ac:dyDescent="0.3">
      <c r="B57" s="16" t="s">
        <v>50</v>
      </c>
      <c r="C57" s="16"/>
      <c r="D57" s="6" t="s">
        <v>356</v>
      </c>
      <c r="E57" s="1" t="str">
        <f t="shared" si="3"/>
        <v>-</v>
      </c>
      <c r="F57" s="1" t="str">
        <f t="shared" si="4"/>
        <v>-</v>
      </c>
      <c r="G57" s="1" t="str">
        <f t="shared" si="5"/>
        <v>-</v>
      </c>
      <c r="H57" s="1" t="str">
        <f t="shared" si="6"/>
        <v>-</v>
      </c>
      <c r="I57" s="1" t="str">
        <f t="shared" si="7"/>
        <v>-</v>
      </c>
      <c r="J57" s="1" t="str">
        <f t="shared" si="8"/>
        <v>-</v>
      </c>
      <c r="K57" s="1" t="str">
        <f t="shared" si="9"/>
        <v>-</v>
      </c>
      <c r="L57" s="1" t="str">
        <f t="shared" si="10"/>
        <v>-</v>
      </c>
      <c r="M57" s="1" t="str">
        <f t="shared" si="11"/>
        <v>-</v>
      </c>
      <c r="N57" s="1" t="str">
        <f t="shared" si="12"/>
        <v>-</v>
      </c>
      <c r="O57" s="1" t="str">
        <f t="shared" si="13"/>
        <v>-</v>
      </c>
      <c r="P57" s="1" t="str">
        <f t="shared" si="14"/>
        <v>-</v>
      </c>
      <c r="Q57" s="1" t="str">
        <f t="shared" si="15"/>
        <v>-</v>
      </c>
      <c r="R57" s="1" t="str">
        <f t="shared" si="16"/>
        <v>-</v>
      </c>
      <c r="S57" s="1" t="str">
        <f t="shared" si="17"/>
        <v>-</v>
      </c>
      <c r="U57" s="1" t="str">
        <f t="array" ref="U57">IF($AF$8=20,SUM(COUNTIF($E57:$S57,$AF$3:$AQ$3)),"-")</f>
        <v>-</v>
      </c>
      <c r="V57" s="1" t="str">
        <f t="array" ref="V57">IF($AF$8=20,SUM(COUNTIF($E57:$S57,$AF$4:$AU$4)),"-")</f>
        <v>-</v>
      </c>
      <c r="W57" s="1" t="str">
        <f t="array" ref="W57">IF($AF$8=20,SUM(COUNTIF($E57:$S57,$AF$5:$AM$5)),"-")</f>
        <v>-</v>
      </c>
      <c r="X57" s="1" t="str">
        <f t="array" ref="X57">IF($AF$8=20,SUM(COUNTIF($E57:$S57,$AF$6:$AL$6)),"-")</f>
        <v>-</v>
      </c>
      <c r="Y57" s="1" t="str">
        <f t="array" ref="Y57">IF($AF$8=20,SUM(COUNTIF($E57:$S57,$AF$7:$AN$7)),"-")</f>
        <v>-</v>
      </c>
      <c r="Z57" s="1" t="str">
        <f t="shared" si="18"/>
        <v>-</v>
      </c>
      <c r="AB57" s="1" t="str">
        <f t="array" ref="AB57">IF($AG$8=15,SUM(COUNTIF($E57:$S57,$B$9:$P$9)),"-")</f>
        <v>-</v>
      </c>
      <c r="AF57" s="7">
        <f t="shared" ref="AF57:AK57" si="65">C6</f>
        <v>0</v>
      </c>
      <c r="AG57" s="7">
        <f t="shared" si="65"/>
        <v>0</v>
      </c>
      <c r="AH57" s="7">
        <f t="shared" si="65"/>
        <v>0</v>
      </c>
      <c r="AI57" s="7">
        <f t="shared" si="65"/>
        <v>0</v>
      </c>
      <c r="AJ57" s="7">
        <f t="shared" si="65"/>
        <v>0</v>
      </c>
      <c r="AK57" s="7">
        <f t="shared" si="65"/>
        <v>0</v>
      </c>
      <c r="AL57" s="7">
        <f>J6</f>
        <v>0</v>
      </c>
      <c r="AM57" s="7">
        <f>L6</f>
        <v>0</v>
      </c>
      <c r="AN57" s="7">
        <f>M6</f>
        <v>0</v>
      </c>
      <c r="AO57" s="7">
        <f>N6</f>
        <v>0</v>
      </c>
      <c r="AP57" s="7">
        <f>P6</f>
        <v>0</v>
      </c>
      <c r="AQ57" s="7">
        <f>Q6</f>
        <v>0</v>
      </c>
      <c r="AR57" s="7">
        <f>R6</f>
        <v>0</v>
      </c>
      <c r="AS57" s="7">
        <f>S6</f>
        <v>0</v>
      </c>
      <c r="AT57" s="7">
        <f>V6</f>
        <v>0</v>
      </c>
    </row>
    <row r="58" spans="2:46" ht="17.399999999999999" customHeight="1" x14ac:dyDescent="0.3">
      <c r="B58" s="14" t="s">
        <v>51</v>
      </c>
      <c r="C58" s="14"/>
      <c r="D58" s="8" t="s">
        <v>356</v>
      </c>
      <c r="E58" s="9" t="str">
        <f t="shared" si="3"/>
        <v>-</v>
      </c>
      <c r="F58" s="9" t="str">
        <f t="shared" si="4"/>
        <v>-</v>
      </c>
      <c r="G58" s="9" t="str">
        <f t="shared" si="5"/>
        <v>-</v>
      </c>
      <c r="H58" s="9" t="str">
        <f t="shared" si="6"/>
        <v>-</v>
      </c>
      <c r="I58" s="9" t="str">
        <f t="shared" si="7"/>
        <v>-</v>
      </c>
      <c r="J58" s="9" t="str">
        <f t="shared" si="8"/>
        <v>-</v>
      </c>
      <c r="K58" s="9" t="str">
        <f t="shared" si="9"/>
        <v>-</v>
      </c>
      <c r="L58" s="9" t="str">
        <f t="shared" si="10"/>
        <v>-</v>
      </c>
      <c r="M58" s="9" t="str">
        <f t="shared" si="11"/>
        <v>-</v>
      </c>
      <c r="N58" s="9" t="str">
        <f t="shared" si="12"/>
        <v>-</v>
      </c>
      <c r="O58" s="9" t="str">
        <f t="shared" si="13"/>
        <v>-</v>
      </c>
      <c r="P58" s="9" t="str">
        <f t="shared" si="14"/>
        <v>-</v>
      </c>
      <c r="Q58" s="9" t="str">
        <f t="shared" si="15"/>
        <v>-</v>
      </c>
      <c r="R58" s="9" t="str">
        <f t="shared" si="16"/>
        <v>-</v>
      </c>
      <c r="S58" s="9" t="str">
        <f t="shared" si="17"/>
        <v>-</v>
      </c>
      <c r="T58" s="9"/>
      <c r="U58" s="9" t="str">
        <f t="array" ref="U58">IF($AF$8=20,SUM(COUNTIF($E58:$S58,$AF$3:$AQ$3)),"-")</f>
        <v>-</v>
      </c>
      <c r="V58" s="9" t="str">
        <f t="array" ref="V58">IF($AF$8=20,SUM(COUNTIF($E58:$S58,$AF$4:$AU$4)),"-")</f>
        <v>-</v>
      </c>
      <c r="W58" s="9" t="str">
        <f t="array" ref="W58">IF($AF$8=20,SUM(COUNTIF($E58:$S58,$AF$5:$AM$5)),"-")</f>
        <v>-</v>
      </c>
      <c r="X58" s="9" t="str">
        <f t="array" ref="X58">IF($AF$8=20,SUM(COUNTIF($E58:$S58,$AF$6:$AL$6)),"-")</f>
        <v>-</v>
      </c>
      <c r="Y58" s="9" t="str">
        <f t="array" ref="Y58">IF($AF$8=20,SUM(COUNTIF($E58:$S58,$AF$7:$AN$7)),"-")</f>
        <v>-</v>
      </c>
      <c r="Z58" s="9" t="str">
        <f t="shared" si="18"/>
        <v>-</v>
      </c>
      <c r="AA58" s="9"/>
      <c r="AB58" s="9" t="str">
        <f t="array" ref="AB58">IF($AG$8=15,SUM(COUNTIF($E58:$S58,$B$9:$P$9)),"-")</f>
        <v>-</v>
      </c>
      <c r="AF58" s="7">
        <f t="shared" ref="AF58:AK58" si="66">C6</f>
        <v>0</v>
      </c>
      <c r="AG58" s="7">
        <f t="shared" si="66"/>
        <v>0</v>
      </c>
      <c r="AH58" s="7">
        <f t="shared" si="66"/>
        <v>0</v>
      </c>
      <c r="AI58" s="7">
        <f t="shared" si="66"/>
        <v>0</v>
      </c>
      <c r="AJ58" s="7">
        <f t="shared" si="66"/>
        <v>0</v>
      </c>
      <c r="AK58" s="7">
        <f t="shared" si="66"/>
        <v>0</v>
      </c>
      <c r="AL58" s="7">
        <f>J6</f>
        <v>0</v>
      </c>
      <c r="AM58" s="7">
        <f>L6</f>
        <v>0</v>
      </c>
      <c r="AN58" s="7">
        <f>N6</f>
        <v>0</v>
      </c>
      <c r="AO58" s="7">
        <f>O6</f>
        <v>0</v>
      </c>
      <c r="AP58" s="7">
        <f>P6</f>
        <v>0</v>
      </c>
      <c r="AQ58" s="7">
        <f>Q6</f>
        <v>0</v>
      </c>
      <c r="AR58" s="7">
        <f>T6</f>
        <v>0</v>
      </c>
      <c r="AS58" s="7">
        <f>U6</f>
        <v>0</v>
      </c>
      <c r="AT58" s="7">
        <f>V6</f>
        <v>0</v>
      </c>
    </row>
    <row r="59" spans="2:46" ht="17.399999999999999" customHeight="1" x14ac:dyDescent="0.3">
      <c r="B59" s="16" t="s">
        <v>52</v>
      </c>
      <c r="C59" s="16"/>
      <c r="D59" s="6" t="s">
        <v>356</v>
      </c>
      <c r="E59" s="1" t="str">
        <f t="shared" si="3"/>
        <v>-</v>
      </c>
      <c r="F59" s="1" t="str">
        <f t="shared" si="4"/>
        <v>-</v>
      </c>
      <c r="G59" s="1" t="str">
        <f t="shared" si="5"/>
        <v>-</v>
      </c>
      <c r="H59" s="1" t="str">
        <f t="shared" si="6"/>
        <v>-</v>
      </c>
      <c r="I59" s="1" t="str">
        <f t="shared" si="7"/>
        <v>-</v>
      </c>
      <c r="J59" s="1" t="str">
        <f t="shared" si="8"/>
        <v>-</v>
      </c>
      <c r="K59" s="1" t="str">
        <f t="shared" si="9"/>
        <v>-</v>
      </c>
      <c r="L59" s="1" t="str">
        <f t="shared" si="10"/>
        <v>-</v>
      </c>
      <c r="M59" s="1" t="str">
        <f t="shared" si="11"/>
        <v>-</v>
      </c>
      <c r="N59" s="1" t="str">
        <f t="shared" si="12"/>
        <v>-</v>
      </c>
      <c r="O59" s="1" t="str">
        <f t="shared" si="13"/>
        <v>-</v>
      </c>
      <c r="P59" s="1" t="str">
        <f t="shared" si="14"/>
        <v>-</v>
      </c>
      <c r="Q59" s="1" t="str">
        <f t="shared" si="15"/>
        <v>-</v>
      </c>
      <c r="R59" s="1" t="str">
        <f t="shared" si="16"/>
        <v>-</v>
      </c>
      <c r="S59" s="1" t="str">
        <f t="shared" si="17"/>
        <v>-</v>
      </c>
      <c r="U59" s="1" t="str">
        <f t="array" ref="U59">IF($AF$8=20,SUM(COUNTIF($E59:$S59,$AF$3:$AQ$3)),"-")</f>
        <v>-</v>
      </c>
      <c r="V59" s="1" t="str">
        <f t="array" ref="V59">IF($AF$8=20,SUM(COUNTIF($E59:$S59,$AF$4:$AU$4)),"-")</f>
        <v>-</v>
      </c>
      <c r="W59" s="1" t="str">
        <f t="array" ref="W59">IF($AF$8=20,SUM(COUNTIF($E59:$S59,$AF$5:$AM$5)),"-")</f>
        <v>-</v>
      </c>
      <c r="X59" s="1" t="str">
        <f t="array" ref="X59">IF($AF$8=20,SUM(COUNTIF($E59:$S59,$AF$6:$AL$6)),"-")</f>
        <v>-</v>
      </c>
      <c r="Y59" s="1" t="str">
        <f t="array" ref="Y59">IF($AF$8=20,SUM(COUNTIF($E59:$S59,$AF$7:$AN$7)),"-")</f>
        <v>-</v>
      </c>
      <c r="Z59" s="1" t="str">
        <f t="shared" si="18"/>
        <v>-</v>
      </c>
      <c r="AB59" s="1" t="str">
        <f t="array" ref="AB59">IF($AG$8=15,SUM(COUNTIF($E59:$S59,$B$9:$P$9)),"-")</f>
        <v>-</v>
      </c>
      <c r="AF59" s="7">
        <f t="shared" ref="AF59:AK59" si="67">C6</f>
        <v>0</v>
      </c>
      <c r="AG59" s="7">
        <f t="shared" si="67"/>
        <v>0</v>
      </c>
      <c r="AH59" s="7">
        <f t="shared" si="67"/>
        <v>0</v>
      </c>
      <c r="AI59" s="7">
        <f t="shared" si="67"/>
        <v>0</v>
      </c>
      <c r="AJ59" s="7">
        <f t="shared" si="67"/>
        <v>0</v>
      </c>
      <c r="AK59" s="7">
        <f t="shared" si="67"/>
        <v>0</v>
      </c>
      <c r="AL59" s="7">
        <f>J6</f>
        <v>0</v>
      </c>
      <c r="AM59" s="7">
        <f>L6</f>
        <v>0</v>
      </c>
      <c r="AN59" s="7">
        <f>N6</f>
        <v>0</v>
      </c>
      <c r="AO59" s="7">
        <f>O6</f>
        <v>0</v>
      </c>
      <c r="AP59" s="7">
        <f>Q6</f>
        <v>0</v>
      </c>
      <c r="AQ59" s="7">
        <f>R6</f>
        <v>0</v>
      </c>
      <c r="AR59" s="7">
        <f>S6</f>
        <v>0</v>
      </c>
      <c r="AS59" s="7">
        <f>U6</f>
        <v>0</v>
      </c>
      <c r="AT59" s="7">
        <f>V6</f>
        <v>0</v>
      </c>
    </row>
    <row r="60" spans="2:46" ht="17.399999999999999" customHeight="1" x14ac:dyDescent="0.3">
      <c r="B60" s="14" t="s">
        <v>53</v>
      </c>
      <c r="C60" s="14"/>
      <c r="D60" s="8" t="s">
        <v>356</v>
      </c>
      <c r="E60" s="9" t="str">
        <f t="shared" si="3"/>
        <v>-</v>
      </c>
      <c r="F60" s="9" t="str">
        <f t="shared" si="4"/>
        <v>-</v>
      </c>
      <c r="G60" s="9" t="str">
        <f t="shared" si="5"/>
        <v>-</v>
      </c>
      <c r="H60" s="9" t="str">
        <f t="shared" si="6"/>
        <v>-</v>
      </c>
      <c r="I60" s="9" t="str">
        <f t="shared" si="7"/>
        <v>-</v>
      </c>
      <c r="J60" s="9" t="str">
        <f t="shared" si="8"/>
        <v>-</v>
      </c>
      <c r="K60" s="9" t="str">
        <f t="shared" si="9"/>
        <v>-</v>
      </c>
      <c r="L60" s="9" t="str">
        <f t="shared" si="10"/>
        <v>-</v>
      </c>
      <c r="M60" s="9" t="str">
        <f t="shared" si="11"/>
        <v>-</v>
      </c>
      <c r="N60" s="9" t="str">
        <f t="shared" si="12"/>
        <v>-</v>
      </c>
      <c r="O60" s="9" t="str">
        <f t="shared" si="13"/>
        <v>-</v>
      </c>
      <c r="P60" s="9" t="str">
        <f t="shared" si="14"/>
        <v>-</v>
      </c>
      <c r="Q60" s="9" t="str">
        <f t="shared" si="15"/>
        <v>-</v>
      </c>
      <c r="R60" s="9" t="str">
        <f t="shared" si="16"/>
        <v>-</v>
      </c>
      <c r="S60" s="9" t="str">
        <f t="shared" si="17"/>
        <v>-</v>
      </c>
      <c r="T60" s="9"/>
      <c r="U60" s="9" t="str">
        <f t="array" ref="U60">IF($AF$8=20,SUM(COUNTIF($E60:$S60,$AF$3:$AQ$3)),"-")</f>
        <v>-</v>
      </c>
      <c r="V60" s="9" t="str">
        <f t="array" ref="V60">IF($AF$8=20,SUM(COUNTIF($E60:$S60,$AF$4:$AU$4)),"-")</f>
        <v>-</v>
      </c>
      <c r="W60" s="9" t="str">
        <f t="array" ref="W60">IF($AF$8=20,SUM(COUNTIF($E60:$S60,$AF$5:$AM$5)),"-")</f>
        <v>-</v>
      </c>
      <c r="X60" s="9" t="str">
        <f t="array" ref="X60">IF($AF$8=20,SUM(COUNTIF($E60:$S60,$AF$6:$AL$6)),"-")</f>
        <v>-</v>
      </c>
      <c r="Y60" s="9" t="str">
        <f t="array" ref="Y60">IF($AF$8=20,SUM(COUNTIF($E60:$S60,$AF$7:$AN$7)),"-")</f>
        <v>-</v>
      </c>
      <c r="Z60" s="9" t="str">
        <f t="shared" si="18"/>
        <v>-</v>
      </c>
      <c r="AA60" s="9"/>
      <c r="AB60" s="9" t="str">
        <f t="array" ref="AB60">IF($AG$8=15,SUM(COUNTIF($E60:$S60,$B$9:$P$9)),"-")</f>
        <v>-</v>
      </c>
      <c r="AF60" s="7">
        <f t="shared" ref="AF60:AK60" si="68">C6</f>
        <v>0</v>
      </c>
      <c r="AG60" s="7">
        <f t="shared" si="68"/>
        <v>0</v>
      </c>
      <c r="AH60" s="7">
        <f t="shared" si="68"/>
        <v>0</v>
      </c>
      <c r="AI60" s="7">
        <f t="shared" si="68"/>
        <v>0</v>
      </c>
      <c r="AJ60" s="7">
        <f t="shared" si="68"/>
        <v>0</v>
      </c>
      <c r="AK60" s="7">
        <f t="shared" si="68"/>
        <v>0</v>
      </c>
      <c r="AL60" s="7">
        <f>J6</f>
        <v>0</v>
      </c>
      <c r="AM60" s="7">
        <f>M6</f>
        <v>0</v>
      </c>
      <c r="AN60" s="7">
        <f t="shared" ref="AN60:AS60" si="69">O6</f>
        <v>0</v>
      </c>
      <c r="AO60" s="7">
        <f t="shared" si="69"/>
        <v>0</v>
      </c>
      <c r="AP60" s="7">
        <f t="shared" si="69"/>
        <v>0</v>
      </c>
      <c r="AQ60" s="7">
        <f t="shared" si="69"/>
        <v>0</v>
      </c>
      <c r="AR60" s="7">
        <f t="shared" si="69"/>
        <v>0</v>
      </c>
      <c r="AS60" s="7">
        <f t="shared" si="69"/>
        <v>0</v>
      </c>
      <c r="AT60" s="7">
        <f>V6</f>
        <v>0</v>
      </c>
    </row>
    <row r="61" spans="2:46" ht="17.399999999999999" customHeight="1" x14ac:dyDescent="0.3">
      <c r="B61" s="16" t="s">
        <v>54</v>
      </c>
      <c r="C61" s="16"/>
      <c r="D61" s="6" t="s">
        <v>356</v>
      </c>
      <c r="E61" s="1" t="str">
        <f t="shared" si="3"/>
        <v>-</v>
      </c>
      <c r="F61" s="1" t="str">
        <f t="shared" si="4"/>
        <v>-</v>
      </c>
      <c r="G61" s="1" t="str">
        <f t="shared" si="5"/>
        <v>-</v>
      </c>
      <c r="H61" s="1" t="str">
        <f t="shared" si="6"/>
        <v>-</v>
      </c>
      <c r="I61" s="1" t="str">
        <f t="shared" si="7"/>
        <v>-</v>
      </c>
      <c r="J61" s="1" t="str">
        <f t="shared" si="8"/>
        <v>-</v>
      </c>
      <c r="K61" s="1" t="str">
        <f t="shared" si="9"/>
        <v>-</v>
      </c>
      <c r="L61" s="1" t="str">
        <f t="shared" si="10"/>
        <v>-</v>
      </c>
      <c r="M61" s="1" t="str">
        <f t="shared" si="11"/>
        <v>-</v>
      </c>
      <c r="N61" s="1" t="str">
        <f t="shared" si="12"/>
        <v>-</v>
      </c>
      <c r="O61" s="1" t="str">
        <f t="shared" si="13"/>
        <v>-</v>
      </c>
      <c r="P61" s="1" t="str">
        <f t="shared" si="14"/>
        <v>-</v>
      </c>
      <c r="Q61" s="1" t="str">
        <f t="shared" si="15"/>
        <v>-</v>
      </c>
      <c r="R61" s="1" t="str">
        <f t="shared" si="16"/>
        <v>-</v>
      </c>
      <c r="S61" s="1" t="str">
        <f t="shared" si="17"/>
        <v>-</v>
      </c>
      <c r="U61" s="1" t="str">
        <f t="array" ref="U61">IF($AF$8=20,SUM(COUNTIF($E61:$S61,$AF$3:$AQ$3)),"-")</f>
        <v>-</v>
      </c>
      <c r="V61" s="1" t="str">
        <f t="array" ref="V61">IF($AF$8=20,SUM(COUNTIF($E61:$S61,$AF$4:$AU$4)),"-")</f>
        <v>-</v>
      </c>
      <c r="W61" s="1" t="str">
        <f t="array" ref="W61">IF($AF$8=20,SUM(COUNTIF($E61:$S61,$AF$5:$AM$5)),"-")</f>
        <v>-</v>
      </c>
      <c r="X61" s="1" t="str">
        <f t="array" ref="X61">IF($AF$8=20,SUM(COUNTIF($E61:$S61,$AF$6:$AL$6)),"-")</f>
        <v>-</v>
      </c>
      <c r="Y61" s="1" t="str">
        <f t="array" ref="Y61">IF($AF$8=20,SUM(COUNTIF($E61:$S61,$AF$7:$AN$7)),"-")</f>
        <v>-</v>
      </c>
      <c r="Z61" s="1" t="str">
        <f t="shared" si="18"/>
        <v>-</v>
      </c>
      <c r="AB61" s="1" t="str">
        <f t="array" ref="AB61">IF($AG$8=15,SUM(COUNTIF($E61:$S61,$B$9:$P$9)),"-")</f>
        <v>-</v>
      </c>
      <c r="AF61" s="7">
        <f t="shared" ref="AF61:AK61" si="70">C6</f>
        <v>0</v>
      </c>
      <c r="AG61" s="7">
        <f t="shared" si="70"/>
        <v>0</v>
      </c>
      <c r="AH61" s="7">
        <f t="shared" si="70"/>
        <v>0</v>
      </c>
      <c r="AI61" s="7">
        <f t="shared" si="70"/>
        <v>0</v>
      </c>
      <c r="AJ61" s="7">
        <f t="shared" si="70"/>
        <v>0</v>
      </c>
      <c r="AK61" s="7">
        <f t="shared" si="70"/>
        <v>0</v>
      </c>
      <c r="AL61" s="7">
        <f>K6</f>
        <v>0</v>
      </c>
      <c r="AM61" s="7">
        <f>L6</f>
        <v>0</v>
      </c>
      <c r="AN61" s="7">
        <f>M6</f>
        <v>0</v>
      </c>
      <c r="AO61" s="7">
        <f>N6</f>
        <v>0</v>
      </c>
      <c r="AP61" s="7">
        <f>P6</f>
        <v>0</v>
      </c>
      <c r="AQ61" s="7">
        <f>R6</f>
        <v>0</v>
      </c>
      <c r="AR61" s="7">
        <f>S6</f>
        <v>0</v>
      </c>
      <c r="AS61" s="7">
        <f>T6</f>
        <v>0</v>
      </c>
      <c r="AT61" s="7">
        <f>U6</f>
        <v>0</v>
      </c>
    </row>
    <row r="62" spans="2:46" ht="17.399999999999999" customHeight="1" x14ac:dyDescent="0.3">
      <c r="B62" s="14" t="s">
        <v>55</v>
      </c>
      <c r="C62" s="14"/>
      <c r="D62" s="8" t="s">
        <v>356</v>
      </c>
      <c r="E62" s="9" t="str">
        <f t="shared" si="3"/>
        <v>-</v>
      </c>
      <c r="F62" s="9" t="str">
        <f t="shared" si="4"/>
        <v>-</v>
      </c>
      <c r="G62" s="9" t="str">
        <f t="shared" si="5"/>
        <v>-</v>
      </c>
      <c r="H62" s="9" t="str">
        <f t="shared" si="6"/>
        <v>-</v>
      </c>
      <c r="I62" s="9" t="str">
        <f t="shared" si="7"/>
        <v>-</v>
      </c>
      <c r="J62" s="9" t="str">
        <f t="shared" si="8"/>
        <v>-</v>
      </c>
      <c r="K62" s="9" t="str">
        <f t="shared" si="9"/>
        <v>-</v>
      </c>
      <c r="L62" s="9" t="str">
        <f t="shared" si="10"/>
        <v>-</v>
      </c>
      <c r="M62" s="9" t="str">
        <f t="shared" si="11"/>
        <v>-</v>
      </c>
      <c r="N62" s="9" t="str">
        <f t="shared" si="12"/>
        <v>-</v>
      </c>
      <c r="O62" s="9" t="str">
        <f t="shared" si="13"/>
        <v>-</v>
      </c>
      <c r="P62" s="9" t="str">
        <f t="shared" si="14"/>
        <v>-</v>
      </c>
      <c r="Q62" s="9" t="str">
        <f t="shared" si="15"/>
        <v>-</v>
      </c>
      <c r="R62" s="9" t="str">
        <f t="shared" si="16"/>
        <v>-</v>
      </c>
      <c r="S62" s="9" t="str">
        <f t="shared" si="17"/>
        <v>-</v>
      </c>
      <c r="T62" s="9"/>
      <c r="U62" s="9" t="str">
        <f t="array" ref="U62">IF($AF$8=20,SUM(COUNTIF($E62:$S62,$AF$3:$AQ$3)),"-")</f>
        <v>-</v>
      </c>
      <c r="V62" s="9" t="str">
        <f t="array" ref="V62">IF($AF$8=20,SUM(COUNTIF($E62:$S62,$AF$4:$AU$4)),"-")</f>
        <v>-</v>
      </c>
      <c r="W62" s="9" t="str">
        <f t="array" ref="W62">IF($AF$8=20,SUM(COUNTIF($E62:$S62,$AF$5:$AM$5)),"-")</f>
        <v>-</v>
      </c>
      <c r="X62" s="9" t="str">
        <f t="array" ref="X62">IF($AF$8=20,SUM(COUNTIF($E62:$S62,$AF$6:$AL$6)),"-")</f>
        <v>-</v>
      </c>
      <c r="Y62" s="9" t="str">
        <f t="array" ref="Y62">IF($AF$8=20,SUM(COUNTIF($E62:$S62,$AF$7:$AN$7)),"-")</f>
        <v>-</v>
      </c>
      <c r="Z62" s="9" t="str">
        <f t="shared" si="18"/>
        <v>-</v>
      </c>
      <c r="AA62" s="9"/>
      <c r="AB62" s="9" t="str">
        <f t="array" ref="AB62">IF($AG$8=15,SUM(COUNTIF($E62:$S62,$B$9:$P$9)),"-")</f>
        <v>-</v>
      </c>
      <c r="AF62" s="7">
        <f t="shared" ref="AF62:AK62" si="71">C6</f>
        <v>0</v>
      </c>
      <c r="AG62" s="7">
        <f t="shared" si="71"/>
        <v>0</v>
      </c>
      <c r="AH62" s="7">
        <f t="shared" si="71"/>
        <v>0</v>
      </c>
      <c r="AI62" s="7">
        <f t="shared" si="71"/>
        <v>0</v>
      </c>
      <c r="AJ62" s="7">
        <f t="shared" si="71"/>
        <v>0</v>
      </c>
      <c r="AK62" s="7">
        <f t="shared" si="71"/>
        <v>0</v>
      </c>
      <c r="AL62" s="7">
        <f>K6</f>
        <v>0</v>
      </c>
      <c r="AM62" s="7">
        <f>L6</f>
        <v>0</v>
      </c>
      <c r="AN62" s="7">
        <f>M6</f>
        <v>0</v>
      </c>
      <c r="AO62" s="7">
        <f>P6</f>
        <v>0</v>
      </c>
      <c r="AP62" s="7">
        <f>Q6</f>
        <v>0</v>
      </c>
      <c r="AQ62" s="7">
        <f>R6</f>
        <v>0</v>
      </c>
      <c r="AR62" s="7">
        <f>T6</f>
        <v>0</v>
      </c>
      <c r="AS62" s="7">
        <f>U6</f>
        <v>0</v>
      </c>
      <c r="AT62" s="7">
        <f>V6</f>
        <v>0</v>
      </c>
    </row>
    <row r="63" spans="2:46" ht="17.399999999999999" customHeight="1" x14ac:dyDescent="0.3">
      <c r="B63" s="16" t="s">
        <v>56</v>
      </c>
      <c r="C63" s="16"/>
      <c r="D63" s="6" t="s">
        <v>356</v>
      </c>
      <c r="E63" s="1" t="str">
        <f t="shared" si="3"/>
        <v>-</v>
      </c>
      <c r="F63" s="1" t="str">
        <f t="shared" si="4"/>
        <v>-</v>
      </c>
      <c r="G63" s="1" t="str">
        <f t="shared" si="5"/>
        <v>-</v>
      </c>
      <c r="H63" s="1" t="str">
        <f t="shared" si="6"/>
        <v>-</v>
      </c>
      <c r="I63" s="1" t="str">
        <f t="shared" si="7"/>
        <v>-</v>
      </c>
      <c r="J63" s="1" t="str">
        <f t="shared" si="8"/>
        <v>-</v>
      </c>
      <c r="K63" s="1" t="str">
        <f t="shared" si="9"/>
        <v>-</v>
      </c>
      <c r="L63" s="1" t="str">
        <f t="shared" si="10"/>
        <v>-</v>
      </c>
      <c r="M63" s="1" t="str">
        <f t="shared" si="11"/>
        <v>-</v>
      </c>
      <c r="N63" s="1" t="str">
        <f t="shared" si="12"/>
        <v>-</v>
      </c>
      <c r="O63" s="1" t="str">
        <f t="shared" si="13"/>
        <v>-</v>
      </c>
      <c r="P63" s="1" t="str">
        <f t="shared" si="14"/>
        <v>-</v>
      </c>
      <c r="Q63" s="1" t="str">
        <f t="shared" si="15"/>
        <v>-</v>
      </c>
      <c r="R63" s="1" t="str">
        <f t="shared" si="16"/>
        <v>-</v>
      </c>
      <c r="S63" s="1" t="str">
        <f t="shared" si="17"/>
        <v>-</v>
      </c>
      <c r="U63" s="1" t="str">
        <f t="array" ref="U63">IF($AF$8=20,SUM(COUNTIF($E63:$S63,$AF$3:$AQ$3)),"-")</f>
        <v>-</v>
      </c>
      <c r="V63" s="1" t="str">
        <f t="array" ref="V63">IF($AF$8=20,SUM(COUNTIF($E63:$S63,$AF$4:$AU$4)),"-")</f>
        <v>-</v>
      </c>
      <c r="W63" s="1" t="str">
        <f t="array" ref="W63">IF($AF$8=20,SUM(COUNTIF($E63:$S63,$AF$5:$AM$5)),"-")</f>
        <v>-</v>
      </c>
      <c r="X63" s="1" t="str">
        <f t="array" ref="X63">IF($AF$8=20,SUM(COUNTIF($E63:$S63,$AF$6:$AL$6)),"-")</f>
        <v>-</v>
      </c>
      <c r="Y63" s="1" t="str">
        <f t="array" ref="Y63">IF($AF$8=20,SUM(COUNTIF($E63:$S63,$AF$7:$AN$7)),"-")</f>
        <v>-</v>
      </c>
      <c r="Z63" s="1" t="str">
        <f t="shared" si="18"/>
        <v>-</v>
      </c>
      <c r="AB63" s="1" t="str">
        <f t="array" ref="AB63">IF($AG$8=15,SUM(COUNTIF($E63:$S63,$B$9:$P$9)),"-")</f>
        <v>-</v>
      </c>
      <c r="AF63" s="7">
        <f t="shared" ref="AF63:AK63" si="72">C6</f>
        <v>0</v>
      </c>
      <c r="AG63" s="7">
        <f t="shared" si="72"/>
        <v>0</v>
      </c>
      <c r="AH63" s="7">
        <f t="shared" si="72"/>
        <v>0</v>
      </c>
      <c r="AI63" s="7">
        <f t="shared" si="72"/>
        <v>0</v>
      </c>
      <c r="AJ63" s="7">
        <f t="shared" si="72"/>
        <v>0</v>
      </c>
      <c r="AK63" s="7">
        <f t="shared" si="72"/>
        <v>0</v>
      </c>
      <c r="AL63" s="7">
        <f>K6</f>
        <v>0</v>
      </c>
      <c r="AM63" s="7">
        <f t="shared" ref="AM63:AS63" si="73">M6</f>
        <v>0</v>
      </c>
      <c r="AN63" s="7">
        <f t="shared" si="73"/>
        <v>0</v>
      </c>
      <c r="AO63" s="7">
        <f t="shared" si="73"/>
        <v>0</v>
      </c>
      <c r="AP63" s="7">
        <f t="shared" si="73"/>
        <v>0</v>
      </c>
      <c r="AQ63" s="7">
        <f t="shared" si="73"/>
        <v>0</v>
      </c>
      <c r="AR63" s="7">
        <f t="shared" si="73"/>
        <v>0</v>
      </c>
      <c r="AS63" s="7">
        <f t="shared" si="73"/>
        <v>0</v>
      </c>
      <c r="AT63" s="7">
        <f>U6</f>
        <v>0</v>
      </c>
    </row>
    <row r="64" spans="2:46" ht="17.399999999999999" customHeight="1" x14ac:dyDescent="0.3">
      <c r="B64" s="14" t="s">
        <v>57</v>
      </c>
      <c r="C64" s="14"/>
      <c r="D64" s="8" t="s">
        <v>356</v>
      </c>
      <c r="E64" s="9" t="str">
        <f t="shared" si="3"/>
        <v>-</v>
      </c>
      <c r="F64" s="9" t="str">
        <f t="shared" si="4"/>
        <v>-</v>
      </c>
      <c r="G64" s="9" t="str">
        <f t="shared" si="5"/>
        <v>-</v>
      </c>
      <c r="H64" s="9" t="str">
        <f t="shared" si="6"/>
        <v>-</v>
      </c>
      <c r="I64" s="9" t="str">
        <f t="shared" si="7"/>
        <v>-</v>
      </c>
      <c r="J64" s="9" t="str">
        <f t="shared" si="8"/>
        <v>-</v>
      </c>
      <c r="K64" s="9" t="str">
        <f t="shared" si="9"/>
        <v>-</v>
      </c>
      <c r="L64" s="9" t="str">
        <f t="shared" si="10"/>
        <v>-</v>
      </c>
      <c r="M64" s="9" t="str">
        <f t="shared" si="11"/>
        <v>-</v>
      </c>
      <c r="N64" s="9" t="str">
        <f t="shared" si="12"/>
        <v>-</v>
      </c>
      <c r="O64" s="9" t="str">
        <f t="shared" si="13"/>
        <v>-</v>
      </c>
      <c r="P64" s="9" t="str">
        <f t="shared" si="14"/>
        <v>-</v>
      </c>
      <c r="Q64" s="9" t="str">
        <f t="shared" si="15"/>
        <v>-</v>
      </c>
      <c r="R64" s="9" t="str">
        <f t="shared" si="16"/>
        <v>-</v>
      </c>
      <c r="S64" s="9" t="str">
        <f t="shared" si="17"/>
        <v>-</v>
      </c>
      <c r="T64" s="9"/>
      <c r="U64" s="9" t="str">
        <f t="array" ref="U64">IF($AF$8=20,SUM(COUNTIF($E64:$S64,$AF$3:$AQ$3)),"-")</f>
        <v>-</v>
      </c>
      <c r="V64" s="9" t="str">
        <f t="array" ref="V64">IF($AF$8=20,SUM(COUNTIF($E64:$S64,$AF$4:$AU$4)),"-")</f>
        <v>-</v>
      </c>
      <c r="W64" s="9" t="str">
        <f t="array" ref="W64">IF($AF$8=20,SUM(COUNTIF($E64:$S64,$AF$5:$AM$5)),"-")</f>
        <v>-</v>
      </c>
      <c r="X64" s="9" t="str">
        <f t="array" ref="X64">IF($AF$8=20,SUM(COUNTIF($E64:$S64,$AF$6:$AL$6)),"-")</f>
        <v>-</v>
      </c>
      <c r="Y64" s="9" t="str">
        <f t="array" ref="Y64">IF($AF$8=20,SUM(COUNTIF($E64:$S64,$AF$7:$AN$7)),"-")</f>
        <v>-</v>
      </c>
      <c r="Z64" s="9" t="str">
        <f t="shared" si="18"/>
        <v>-</v>
      </c>
      <c r="AA64" s="9"/>
      <c r="AB64" s="9" t="str">
        <f t="array" ref="AB64">IF($AG$8=15,SUM(COUNTIF($E64:$S64,$B$9:$P$9)),"-")</f>
        <v>-</v>
      </c>
      <c r="AF64" s="7">
        <f>C6</f>
        <v>0</v>
      </c>
      <c r="AG64" s="7">
        <f>D6</f>
        <v>0</v>
      </c>
      <c r="AH64" s="7">
        <f>E6</f>
        <v>0</v>
      </c>
      <c r="AI64" s="7">
        <f>F6</f>
        <v>0</v>
      </c>
      <c r="AJ64" s="7">
        <f>G6</f>
        <v>0</v>
      </c>
      <c r="AK64" s="7">
        <f>I6</f>
        <v>0</v>
      </c>
      <c r="AL64" s="7">
        <f>J6</f>
        <v>0</v>
      </c>
      <c r="AM64" s="7">
        <f>K6</f>
        <v>0</v>
      </c>
      <c r="AN64" s="7">
        <f>L6</f>
        <v>0</v>
      </c>
      <c r="AO64" s="7">
        <f>M6</f>
        <v>0</v>
      </c>
      <c r="AP64" s="7">
        <f>O6</f>
        <v>0</v>
      </c>
      <c r="AQ64" s="7">
        <f>P6</f>
        <v>0</v>
      </c>
      <c r="AR64" s="7">
        <f>Q6</f>
        <v>0</v>
      </c>
      <c r="AS64" s="7">
        <f>R6</f>
        <v>0</v>
      </c>
      <c r="AT64" s="7">
        <f>U6</f>
        <v>0</v>
      </c>
    </row>
    <row r="65" spans="2:46" ht="17.399999999999999" customHeight="1" x14ac:dyDescent="0.3">
      <c r="B65" s="16" t="s">
        <v>58</v>
      </c>
      <c r="C65" s="16"/>
      <c r="D65" s="6" t="s">
        <v>356</v>
      </c>
      <c r="E65" s="1" t="str">
        <f t="shared" si="3"/>
        <v>-</v>
      </c>
      <c r="F65" s="1" t="str">
        <f t="shared" si="4"/>
        <v>-</v>
      </c>
      <c r="G65" s="1" t="str">
        <f t="shared" si="5"/>
        <v>-</v>
      </c>
      <c r="H65" s="1" t="str">
        <f t="shared" si="6"/>
        <v>-</v>
      </c>
      <c r="I65" s="1" t="str">
        <f t="shared" si="7"/>
        <v>-</v>
      </c>
      <c r="J65" s="1" t="str">
        <f t="shared" si="8"/>
        <v>-</v>
      </c>
      <c r="K65" s="1" t="str">
        <f t="shared" si="9"/>
        <v>-</v>
      </c>
      <c r="L65" s="1" t="str">
        <f t="shared" si="10"/>
        <v>-</v>
      </c>
      <c r="M65" s="1" t="str">
        <f t="shared" si="11"/>
        <v>-</v>
      </c>
      <c r="N65" s="1" t="str">
        <f t="shared" si="12"/>
        <v>-</v>
      </c>
      <c r="O65" s="1" t="str">
        <f t="shared" si="13"/>
        <v>-</v>
      </c>
      <c r="P65" s="1" t="str">
        <f t="shared" si="14"/>
        <v>-</v>
      </c>
      <c r="Q65" s="1" t="str">
        <f t="shared" si="15"/>
        <v>-</v>
      </c>
      <c r="R65" s="1" t="str">
        <f t="shared" si="16"/>
        <v>-</v>
      </c>
      <c r="S65" s="1" t="str">
        <f t="shared" si="17"/>
        <v>-</v>
      </c>
      <c r="U65" s="1" t="str">
        <f t="array" ref="U65">IF($AF$8=20,SUM(COUNTIF($E65:$S65,$AF$3:$AQ$3)),"-")</f>
        <v>-</v>
      </c>
      <c r="V65" s="1" t="str">
        <f t="array" ref="V65">IF($AF$8=20,SUM(COUNTIF($E65:$S65,$AF$4:$AU$4)),"-")</f>
        <v>-</v>
      </c>
      <c r="W65" s="1" t="str">
        <f t="array" ref="W65">IF($AF$8=20,SUM(COUNTIF($E65:$S65,$AF$5:$AM$5)),"-")</f>
        <v>-</v>
      </c>
      <c r="X65" s="1" t="str">
        <f t="array" ref="X65">IF($AF$8=20,SUM(COUNTIF($E65:$S65,$AF$6:$AL$6)),"-")</f>
        <v>-</v>
      </c>
      <c r="Y65" s="1" t="str">
        <f t="array" ref="Y65">IF($AF$8=20,SUM(COUNTIF($E65:$S65,$AF$7:$AN$7)),"-")</f>
        <v>-</v>
      </c>
      <c r="Z65" s="1" t="str">
        <f t="shared" si="18"/>
        <v>-</v>
      </c>
      <c r="AB65" s="1" t="str">
        <f t="array" ref="AB65">IF($AG$8=15,SUM(COUNTIF($E65:$S65,$B$9:$P$9)),"-")</f>
        <v>-</v>
      </c>
      <c r="AF65" s="7">
        <f>C6</f>
        <v>0</v>
      </c>
      <c r="AG65" s="7">
        <f>D6</f>
        <v>0</v>
      </c>
      <c r="AH65" s="7">
        <f>E6</f>
        <v>0</v>
      </c>
      <c r="AI65" s="7">
        <f>F6</f>
        <v>0</v>
      </c>
      <c r="AJ65" s="7">
        <f>G6</f>
        <v>0</v>
      </c>
      <c r="AK65" s="7">
        <f>I6</f>
        <v>0</v>
      </c>
      <c r="AL65" s="7">
        <f>J6</f>
        <v>0</v>
      </c>
      <c r="AM65" s="7">
        <f>K6</f>
        <v>0</v>
      </c>
      <c r="AN65" s="7">
        <f>L6</f>
        <v>0</v>
      </c>
      <c r="AO65" s="7">
        <f>M6</f>
        <v>0</v>
      </c>
      <c r="AP65" s="7">
        <f>O6</f>
        <v>0</v>
      </c>
      <c r="AQ65" s="7">
        <f>P6</f>
        <v>0</v>
      </c>
      <c r="AR65" s="7">
        <f>Q6</f>
        <v>0</v>
      </c>
      <c r="AS65" s="7">
        <f>S6</f>
        <v>0</v>
      </c>
      <c r="AT65" s="7">
        <f>V6</f>
        <v>0</v>
      </c>
    </row>
    <row r="66" spans="2:46" ht="17.399999999999999" customHeight="1" x14ac:dyDescent="0.3">
      <c r="B66" s="14" t="s">
        <v>59</v>
      </c>
      <c r="C66" s="14"/>
      <c r="D66" s="8" t="s">
        <v>356</v>
      </c>
      <c r="E66" s="9" t="str">
        <f t="shared" si="3"/>
        <v>-</v>
      </c>
      <c r="F66" s="9" t="str">
        <f t="shared" si="4"/>
        <v>-</v>
      </c>
      <c r="G66" s="9" t="str">
        <f t="shared" si="5"/>
        <v>-</v>
      </c>
      <c r="H66" s="9" t="str">
        <f t="shared" si="6"/>
        <v>-</v>
      </c>
      <c r="I66" s="9" t="str">
        <f t="shared" si="7"/>
        <v>-</v>
      </c>
      <c r="J66" s="9" t="str">
        <f t="shared" si="8"/>
        <v>-</v>
      </c>
      <c r="K66" s="9" t="str">
        <f t="shared" si="9"/>
        <v>-</v>
      </c>
      <c r="L66" s="9" t="str">
        <f t="shared" si="10"/>
        <v>-</v>
      </c>
      <c r="M66" s="9" t="str">
        <f t="shared" si="11"/>
        <v>-</v>
      </c>
      <c r="N66" s="9" t="str">
        <f t="shared" si="12"/>
        <v>-</v>
      </c>
      <c r="O66" s="9" t="str">
        <f t="shared" si="13"/>
        <v>-</v>
      </c>
      <c r="P66" s="9" t="str">
        <f t="shared" si="14"/>
        <v>-</v>
      </c>
      <c r="Q66" s="9" t="str">
        <f t="shared" si="15"/>
        <v>-</v>
      </c>
      <c r="R66" s="9" t="str">
        <f t="shared" si="16"/>
        <v>-</v>
      </c>
      <c r="S66" s="9" t="str">
        <f t="shared" si="17"/>
        <v>-</v>
      </c>
      <c r="T66" s="9"/>
      <c r="U66" s="9" t="str">
        <f t="array" ref="U66">IF($AF$8=20,SUM(COUNTIF($E66:$S66,$AF$3:$AQ$3)),"-")</f>
        <v>-</v>
      </c>
      <c r="V66" s="9" t="str">
        <f t="array" ref="V66">IF($AF$8=20,SUM(COUNTIF($E66:$S66,$AF$4:$AU$4)),"-")</f>
        <v>-</v>
      </c>
      <c r="W66" s="9" t="str">
        <f t="array" ref="W66">IF($AF$8=20,SUM(COUNTIF($E66:$S66,$AF$5:$AM$5)),"-")</f>
        <v>-</v>
      </c>
      <c r="X66" s="9" t="str">
        <f t="array" ref="X66">IF($AF$8=20,SUM(COUNTIF($E66:$S66,$AF$6:$AL$6)),"-")</f>
        <v>-</v>
      </c>
      <c r="Y66" s="9" t="str">
        <f t="array" ref="Y66">IF($AF$8=20,SUM(COUNTIF($E66:$S66,$AF$7:$AN$7)),"-")</f>
        <v>-</v>
      </c>
      <c r="Z66" s="9" t="str">
        <f t="shared" si="18"/>
        <v>-</v>
      </c>
      <c r="AA66" s="9"/>
      <c r="AB66" s="9" t="str">
        <f t="array" ref="AB66">IF($AG$8=15,SUM(COUNTIF($E66:$S66,$B$9:$P$9)),"-")</f>
        <v>-</v>
      </c>
      <c r="AF66" s="7">
        <f>C6</f>
        <v>0</v>
      </c>
      <c r="AG66" s="7">
        <f>D6</f>
        <v>0</v>
      </c>
      <c r="AH66" s="7">
        <f>E6</f>
        <v>0</v>
      </c>
      <c r="AI66" s="7">
        <f>F6</f>
        <v>0</v>
      </c>
      <c r="AJ66" s="7">
        <f>G6</f>
        <v>0</v>
      </c>
      <c r="AK66" s="7">
        <f>I6</f>
        <v>0</v>
      </c>
      <c r="AL66" s="7">
        <f>J6</f>
        <v>0</v>
      </c>
      <c r="AM66" s="7">
        <f>K6</f>
        <v>0</v>
      </c>
      <c r="AN66" s="7">
        <f>L6</f>
        <v>0</v>
      </c>
      <c r="AO66" s="7">
        <f>M6</f>
        <v>0</v>
      </c>
      <c r="AP66" s="7">
        <f>O6</f>
        <v>0</v>
      </c>
      <c r="AQ66" s="7">
        <f>P6</f>
        <v>0</v>
      </c>
      <c r="AR66" s="7">
        <f>R6</f>
        <v>0</v>
      </c>
      <c r="AS66" s="7">
        <f>T6</f>
        <v>0</v>
      </c>
      <c r="AT66" s="7">
        <f>U6</f>
        <v>0</v>
      </c>
    </row>
    <row r="67" spans="2:46" ht="17.399999999999999" customHeight="1" x14ac:dyDescent="0.3">
      <c r="B67" s="16" t="s">
        <v>60</v>
      </c>
      <c r="C67" s="16"/>
      <c r="D67" s="6" t="s">
        <v>356</v>
      </c>
      <c r="E67" s="1" t="str">
        <f t="shared" si="3"/>
        <v>-</v>
      </c>
      <c r="F67" s="1" t="str">
        <f t="shared" si="4"/>
        <v>-</v>
      </c>
      <c r="G67" s="1" t="str">
        <f t="shared" si="5"/>
        <v>-</v>
      </c>
      <c r="H67" s="1" t="str">
        <f t="shared" si="6"/>
        <v>-</v>
      </c>
      <c r="I67" s="1" t="str">
        <f t="shared" si="7"/>
        <v>-</v>
      </c>
      <c r="J67" s="1" t="str">
        <f t="shared" si="8"/>
        <v>-</v>
      </c>
      <c r="K67" s="1" t="str">
        <f t="shared" si="9"/>
        <v>-</v>
      </c>
      <c r="L67" s="1" t="str">
        <f t="shared" si="10"/>
        <v>-</v>
      </c>
      <c r="M67" s="1" t="str">
        <f t="shared" si="11"/>
        <v>-</v>
      </c>
      <c r="N67" s="1" t="str">
        <f t="shared" si="12"/>
        <v>-</v>
      </c>
      <c r="O67" s="1" t="str">
        <f t="shared" si="13"/>
        <v>-</v>
      </c>
      <c r="P67" s="1" t="str">
        <f t="shared" si="14"/>
        <v>-</v>
      </c>
      <c r="Q67" s="1" t="str">
        <f t="shared" si="15"/>
        <v>-</v>
      </c>
      <c r="R67" s="1" t="str">
        <f t="shared" si="16"/>
        <v>-</v>
      </c>
      <c r="S67" s="1" t="str">
        <f t="shared" si="17"/>
        <v>-</v>
      </c>
      <c r="U67" s="1" t="str">
        <f t="array" ref="U67">IF($AF$8=20,SUM(COUNTIF($E67:$S67,$AF$3:$AQ$3)),"-")</f>
        <v>-</v>
      </c>
      <c r="V67" s="1" t="str">
        <f t="array" ref="V67">IF($AF$8=20,SUM(COUNTIF($E67:$S67,$AF$4:$AU$4)),"-")</f>
        <v>-</v>
      </c>
      <c r="W67" s="1" t="str">
        <f t="array" ref="W67">IF($AF$8=20,SUM(COUNTIF($E67:$S67,$AF$5:$AM$5)),"-")</f>
        <v>-</v>
      </c>
      <c r="X67" s="1" t="str">
        <f t="array" ref="X67">IF($AF$8=20,SUM(COUNTIF($E67:$S67,$AF$6:$AL$6)),"-")</f>
        <v>-</v>
      </c>
      <c r="Y67" s="1" t="str">
        <f t="array" ref="Y67">IF($AF$8=20,SUM(COUNTIF($E67:$S67,$AF$7:$AN$7)),"-")</f>
        <v>-</v>
      </c>
      <c r="Z67" s="1" t="str">
        <f t="shared" si="18"/>
        <v>-</v>
      </c>
      <c r="AB67" s="1" t="str">
        <f t="array" ref="AB67">IF($AG$8=15,SUM(COUNTIF($E67:$S67,$B$9:$P$9)),"-")</f>
        <v>-</v>
      </c>
      <c r="AF67" s="7">
        <f>C6</f>
        <v>0</v>
      </c>
      <c r="AG67" s="7">
        <f>D6</f>
        <v>0</v>
      </c>
      <c r="AH67" s="7">
        <f>E6</f>
        <v>0</v>
      </c>
      <c r="AI67" s="7">
        <f>F6</f>
        <v>0</v>
      </c>
      <c r="AJ67" s="7">
        <f>G6</f>
        <v>0</v>
      </c>
      <c r="AK67" s="7">
        <f>I6</f>
        <v>0</v>
      </c>
      <c r="AL67" s="7">
        <f>J6</f>
        <v>0</v>
      </c>
      <c r="AM67" s="7">
        <f>K6</f>
        <v>0</v>
      </c>
      <c r="AN67" s="7">
        <f>L6</f>
        <v>0</v>
      </c>
      <c r="AO67" s="7">
        <f>M6</f>
        <v>0</v>
      </c>
      <c r="AP67" s="7">
        <f>O6</f>
        <v>0</v>
      </c>
      <c r="AQ67" s="7">
        <f>P6</f>
        <v>0</v>
      </c>
      <c r="AR67" s="7">
        <f>S6</f>
        <v>0</v>
      </c>
      <c r="AS67" s="7">
        <f>T6</f>
        <v>0</v>
      </c>
      <c r="AT67" s="7">
        <f>V6</f>
        <v>0</v>
      </c>
    </row>
    <row r="68" spans="2:46" ht="17.399999999999999" customHeight="1" x14ac:dyDescent="0.3">
      <c r="B68" s="14" t="s">
        <v>61</v>
      </c>
      <c r="C68" s="14"/>
      <c r="D68" s="8" t="s">
        <v>356</v>
      </c>
      <c r="E68" s="9" t="str">
        <f t="shared" si="3"/>
        <v>-</v>
      </c>
      <c r="F68" s="9" t="str">
        <f t="shared" si="4"/>
        <v>-</v>
      </c>
      <c r="G68" s="9" t="str">
        <f t="shared" si="5"/>
        <v>-</v>
      </c>
      <c r="H68" s="9" t="str">
        <f t="shared" si="6"/>
        <v>-</v>
      </c>
      <c r="I68" s="9" t="str">
        <f t="shared" si="7"/>
        <v>-</v>
      </c>
      <c r="J68" s="9" t="str">
        <f t="shared" si="8"/>
        <v>-</v>
      </c>
      <c r="K68" s="9" t="str">
        <f t="shared" si="9"/>
        <v>-</v>
      </c>
      <c r="L68" s="9" t="str">
        <f t="shared" si="10"/>
        <v>-</v>
      </c>
      <c r="M68" s="9" t="str">
        <f t="shared" si="11"/>
        <v>-</v>
      </c>
      <c r="N68" s="9" t="str">
        <f t="shared" si="12"/>
        <v>-</v>
      </c>
      <c r="O68" s="9" t="str">
        <f t="shared" si="13"/>
        <v>-</v>
      </c>
      <c r="P68" s="9" t="str">
        <f t="shared" si="14"/>
        <v>-</v>
      </c>
      <c r="Q68" s="9" t="str">
        <f t="shared" si="15"/>
        <v>-</v>
      </c>
      <c r="R68" s="9" t="str">
        <f t="shared" si="16"/>
        <v>-</v>
      </c>
      <c r="S68" s="9" t="str">
        <f t="shared" si="17"/>
        <v>-</v>
      </c>
      <c r="T68" s="9"/>
      <c r="U68" s="9" t="str">
        <f t="array" ref="U68">IF($AF$8=20,SUM(COUNTIF($E68:$S68,$AF$3:$AQ$3)),"-")</f>
        <v>-</v>
      </c>
      <c r="V68" s="9" t="str">
        <f t="array" ref="V68">IF($AF$8=20,SUM(COUNTIF($E68:$S68,$AF$4:$AU$4)),"-")</f>
        <v>-</v>
      </c>
      <c r="W68" s="9" t="str">
        <f t="array" ref="W68">IF($AF$8=20,SUM(COUNTIF($E68:$S68,$AF$5:$AM$5)),"-")</f>
        <v>-</v>
      </c>
      <c r="X68" s="9" t="str">
        <f t="array" ref="X68">IF($AF$8=20,SUM(COUNTIF($E68:$S68,$AF$6:$AL$6)),"-")</f>
        <v>-</v>
      </c>
      <c r="Y68" s="9" t="str">
        <f t="array" ref="Y68">IF($AF$8=20,SUM(COUNTIF($E68:$S68,$AF$7:$AN$7)),"-")</f>
        <v>-</v>
      </c>
      <c r="Z68" s="9" t="str">
        <f t="shared" si="18"/>
        <v>-</v>
      </c>
      <c r="AA68" s="9"/>
      <c r="AB68" s="9" t="str">
        <f t="array" ref="AB68">IF($AG$8=15,SUM(COUNTIF($E68:$S68,$B$9:$P$9)),"-")</f>
        <v>-</v>
      </c>
      <c r="AF68" s="7">
        <f>C6</f>
        <v>0</v>
      </c>
      <c r="AG68" s="7">
        <f>D6</f>
        <v>0</v>
      </c>
      <c r="AH68" s="7">
        <f>E6</f>
        <v>0</v>
      </c>
      <c r="AI68" s="7">
        <f>F6</f>
        <v>0</v>
      </c>
      <c r="AJ68" s="7">
        <f>G6</f>
        <v>0</v>
      </c>
      <c r="AK68" s="7">
        <f>I6</f>
        <v>0</v>
      </c>
      <c r="AL68" s="7">
        <f>J6</f>
        <v>0</v>
      </c>
      <c r="AM68" s="7">
        <f>K6</f>
        <v>0</v>
      </c>
      <c r="AN68" s="7">
        <f>L6</f>
        <v>0</v>
      </c>
      <c r="AO68" s="7">
        <f>M6</f>
        <v>0</v>
      </c>
      <c r="AP68" s="7">
        <f>O6</f>
        <v>0</v>
      </c>
      <c r="AQ68" s="7">
        <f>Q6</f>
        <v>0</v>
      </c>
      <c r="AR68" s="7">
        <f>R6</f>
        <v>0</v>
      </c>
      <c r="AS68" s="7">
        <f>S6</f>
        <v>0</v>
      </c>
      <c r="AT68" s="7">
        <f>T6</f>
        <v>0</v>
      </c>
    </row>
    <row r="69" spans="2:46" ht="17.399999999999999" customHeight="1" x14ac:dyDescent="0.3">
      <c r="B69" s="16" t="s">
        <v>62</v>
      </c>
      <c r="C69" s="16"/>
      <c r="D69" s="6" t="s">
        <v>356</v>
      </c>
      <c r="E69" s="1" t="str">
        <f t="shared" si="3"/>
        <v>-</v>
      </c>
      <c r="F69" s="1" t="str">
        <f t="shared" si="4"/>
        <v>-</v>
      </c>
      <c r="G69" s="1" t="str">
        <f t="shared" si="5"/>
        <v>-</v>
      </c>
      <c r="H69" s="1" t="str">
        <f t="shared" si="6"/>
        <v>-</v>
      </c>
      <c r="I69" s="1" t="str">
        <f t="shared" si="7"/>
        <v>-</v>
      </c>
      <c r="J69" s="1" t="str">
        <f t="shared" si="8"/>
        <v>-</v>
      </c>
      <c r="K69" s="1" t="str">
        <f t="shared" si="9"/>
        <v>-</v>
      </c>
      <c r="L69" s="1" t="str">
        <f t="shared" si="10"/>
        <v>-</v>
      </c>
      <c r="M69" s="1" t="str">
        <f t="shared" si="11"/>
        <v>-</v>
      </c>
      <c r="N69" s="1" t="str">
        <f t="shared" si="12"/>
        <v>-</v>
      </c>
      <c r="O69" s="1" t="str">
        <f t="shared" si="13"/>
        <v>-</v>
      </c>
      <c r="P69" s="1" t="str">
        <f t="shared" si="14"/>
        <v>-</v>
      </c>
      <c r="Q69" s="1" t="str">
        <f t="shared" si="15"/>
        <v>-</v>
      </c>
      <c r="R69" s="1" t="str">
        <f t="shared" si="16"/>
        <v>-</v>
      </c>
      <c r="S69" s="1" t="str">
        <f t="shared" si="17"/>
        <v>-</v>
      </c>
      <c r="U69" s="1" t="str">
        <f t="array" ref="U69">IF($AF$8=20,SUM(COUNTIF($E69:$S69,$AF$3:$AQ$3)),"-")</f>
        <v>-</v>
      </c>
      <c r="V69" s="1" t="str">
        <f t="array" ref="V69">IF($AF$8=20,SUM(COUNTIF($E69:$S69,$AF$4:$AU$4)),"-")</f>
        <v>-</v>
      </c>
      <c r="W69" s="1" t="str">
        <f t="array" ref="W69">IF($AF$8=20,SUM(COUNTIF($E69:$S69,$AF$5:$AM$5)),"-")</f>
        <v>-</v>
      </c>
      <c r="X69" s="1" t="str">
        <f t="array" ref="X69">IF($AF$8=20,SUM(COUNTIF($E69:$S69,$AF$6:$AL$6)),"-")</f>
        <v>-</v>
      </c>
      <c r="Y69" s="1" t="str">
        <f t="array" ref="Y69">IF($AF$8=20,SUM(COUNTIF($E69:$S69,$AF$7:$AN$7)),"-")</f>
        <v>-</v>
      </c>
      <c r="Z69" s="1" t="str">
        <f t="shared" si="18"/>
        <v>-</v>
      </c>
      <c r="AB69" s="1" t="str">
        <f t="array" ref="AB69">IF($AG$8=15,SUM(COUNTIF($E69:$S69,$B$9:$P$9)),"-")</f>
        <v>-</v>
      </c>
      <c r="AF69" s="7">
        <f>C6</f>
        <v>0</v>
      </c>
      <c r="AG69" s="7">
        <f>D6</f>
        <v>0</v>
      </c>
      <c r="AH69" s="7">
        <f>E6</f>
        <v>0</v>
      </c>
      <c r="AI69" s="7">
        <f>F6</f>
        <v>0</v>
      </c>
      <c r="AJ69" s="7">
        <f>G6</f>
        <v>0</v>
      </c>
      <c r="AK69" s="7">
        <f>I6</f>
        <v>0</v>
      </c>
      <c r="AL69" s="7">
        <f>J6</f>
        <v>0</v>
      </c>
      <c r="AM69" s="7">
        <f>K6</f>
        <v>0</v>
      </c>
      <c r="AN69" s="7">
        <f>L6</f>
        <v>0</v>
      </c>
      <c r="AO69" s="7">
        <f>N6</f>
        <v>0</v>
      </c>
      <c r="AP69" s="7">
        <f>O6</f>
        <v>0</v>
      </c>
      <c r="AQ69" s="7">
        <f>S6</f>
        <v>0</v>
      </c>
      <c r="AR69" s="7">
        <f>T6</f>
        <v>0</v>
      </c>
      <c r="AS69" s="7">
        <f>U6</f>
        <v>0</v>
      </c>
      <c r="AT69" s="7">
        <f>V6</f>
        <v>0</v>
      </c>
    </row>
    <row r="70" spans="2:46" ht="17.399999999999999" customHeight="1" x14ac:dyDescent="0.3">
      <c r="B70" s="14" t="s">
        <v>63</v>
      </c>
      <c r="C70" s="14"/>
      <c r="D70" s="8" t="s">
        <v>356</v>
      </c>
      <c r="E70" s="9" t="str">
        <f t="shared" si="3"/>
        <v>-</v>
      </c>
      <c r="F70" s="9" t="str">
        <f t="shared" si="4"/>
        <v>-</v>
      </c>
      <c r="G70" s="9" t="str">
        <f t="shared" si="5"/>
        <v>-</v>
      </c>
      <c r="H70" s="9" t="str">
        <f t="shared" si="6"/>
        <v>-</v>
      </c>
      <c r="I70" s="9" t="str">
        <f t="shared" si="7"/>
        <v>-</v>
      </c>
      <c r="J70" s="9" t="str">
        <f t="shared" si="8"/>
        <v>-</v>
      </c>
      <c r="K70" s="9" t="str">
        <f t="shared" si="9"/>
        <v>-</v>
      </c>
      <c r="L70" s="9" t="str">
        <f t="shared" si="10"/>
        <v>-</v>
      </c>
      <c r="M70" s="9" t="str">
        <f t="shared" si="11"/>
        <v>-</v>
      </c>
      <c r="N70" s="9" t="str">
        <f t="shared" si="12"/>
        <v>-</v>
      </c>
      <c r="O70" s="9" t="str">
        <f t="shared" si="13"/>
        <v>-</v>
      </c>
      <c r="P70" s="9" t="str">
        <f t="shared" si="14"/>
        <v>-</v>
      </c>
      <c r="Q70" s="9" t="str">
        <f t="shared" si="15"/>
        <v>-</v>
      </c>
      <c r="R70" s="9" t="str">
        <f t="shared" si="16"/>
        <v>-</v>
      </c>
      <c r="S70" s="9" t="str">
        <f t="shared" si="17"/>
        <v>-</v>
      </c>
      <c r="T70" s="9"/>
      <c r="U70" s="9" t="str">
        <f t="array" ref="U70">IF($AF$8=20,SUM(COUNTIF($E70:$S70,$AF$3:$AQ$3)),"-")</f>
        <v>-</v>
      </c>
      <c r="V70" s="9" t="str">
        <f t="array" ref="V70">IF($AF$8=20,SUM(COUNTIF($E70:$S70,$AF$4:$AU$4)),"-")</f>
        <v>-</v>
      </c>
      <c r="W70" s="9" t="str">
        <f t="array" ref="W70">IF($AF$8=20,SUM(COUNTIF($E70:$S70,$AF$5:$AM$5)),"-")</f>
        <v>-</v>
      </c>
      <c r="X70" s="9" t="str">
        <f t="array" ref="X70">IF($AF$8=20,SUM(COUNTIF($E70:$S70,$AF$6:$AL$6)),"-")</f>
        <v>-</v>
      </c>
      <c r="Y70" s="9" t="str">
        <f t="array" ref="Y70">IF($AF$8=20,SUM(COUNTIF($E70:$S70,$AF$7:$AN$7)),"-")</f>
        <v>-</v>
      </c>
      <c r="Z70" s="9" t="str">
        <f t="shared" si="18"/>
        <v>-</v>
      </c>
      <c r="AA70" s="9"/>
      <c r="AB70" s="9" t="str">
        <f t="array" ref="AB70">IF($AG$8=15,SUM(COUNTIF($E70:$S70,$B$9:$P$9)),"-")</f>
        <v>-</v>
      </c>
      <c r="AF70" s="7">
        <f>C6</f>
        <v>0</v>
      </c>
      <c r="AG70" s="7">
        <f>D6</f>
        <v>0</v>
      </c>
      <c r="AH70" s="7">
        <f>E6</f>
        <v>0</v>
      </c>
      <c r="AI70" s="7">
        <f>F6</f>
        <v>0</v>
      </c>
      <c r="AJ70" s="7">
        <f>G6</f>
        <v>0</v>
      </c>
      <c r="AK70" s="7">
        <f>I6</f>
        <v>0</v>
      </c>
      <c r="AL70" s="7">
        <f>J6</f>
        <v>0</v>
      </c>
      <c r="AM70" s="7">
        <f>K6</f>
        <v>0</v>
      </c>
      <c r="AN70" s="7">
        <f>M6</f>
        <v>0</v>
      </c>
      <c r="AO70" s="7">
        <f>O6</f>
        <v>0</v>
      </c>
      <c r="AP70" s="7">
        <f>P6</f>
        <v>0</v>
      </c>
      <c r="AQ70" s="7">
        <f>Q6</f>
        <v>0</v>
      </c>
      <c r="AR70" s="7">
        <f>R6</f>
        <v>0</v>
      </c>
      <c r="AS70" s="7">
        <f>T6</f>
        <v>0</v>
      </c>
      <c r="AT70" s="7">
        <f>U6</f>
        <v>0</v>
      </c>
    </row>
    <row r="71" spans="2:46" ht="17.399999999999999" customHeight="1" x14ac:dyDescent="0.3">
      <c r="B71" s="16" t="s">
        <v>64</v>
      </c>
      <c r="C71" s="16"/>
      <c r="D71" s="6" t="s">
        <v>356</v>
      </c>
      <c r="E71" s="1" t="str">
        <f t="shared" si="3"/>
        <v>-</v>
      </c>
      <c r="F71" s="1" t="str">
        <f t="shared" si="4"/>
        <v>-</v>
      </c>
      <c r="G71" s="1" t="str">
        <f t="shared" si="5"/>
        <v>-</v>
      </c>
      <c r="H71" s="1" t="str">
        <f t="shared" si="6"/>
        <v>-</v>
      </c>
      <c r="I71" s="1" t="str">
        <f t="shared" si="7"/>
        <v>-</v>
      </c>
      <c r="J71" s="1" t="str">
        <f t="shared" si="8"/>
        <v>-</v>
      </c>
      <c r="K71" s="1" t="str">
        <f t="shared" si="9"/>
        <v>-</v>
      </c>
      <c r="L71" s="1" t="str">
        <f t="shared" si="10"/>
        <v>-</v>
      </c>
      <c r="M71" s="1" t="str">
        <f t="shared" si="11"/>
        <v>-</v>
      </c>
      <c r="N71" s="1" t="str">
        <f t="shared" si="12"/>
        <v>-</v>
      </c>
      <c r="O71" s="1" t="str">
        <f t="shared" si="13"/>
        <v>-</v>
      </c>
      <c r="P71" s="1" t="str">
        <f t="shared" si="14"/>
        <v>-</v>
      </c>
      <c r="Q71" s="1" t="str">
        <f t="shared" si="15"/>
        <v>-</v>
      </c>
      <c r="R71" s="1" t="str">
        <f t="shared" si="16"/>
        <v>-</v>
      </c>
      <c r="S71" s="1" t="str">
        <f t="shared" si="17"/>
        <v>-</v>
      </c>
      <c r="U71" s="1" t="str">
        <f t="array" ref="U71">IF($AF$8=20,SUM(COUNTIF($E71:$S71,$AF$3:$AQ$3)),"-")</f>
        <v>-</v>
      </c>
      <c r="V71" s="1" t="str">
        <f t="array" ref="V71">IF($AF$8=20,SUM(COUNTIF($E71:$S71,$AF$4:$AU$4)),"-")</f>
        <v>-</v>
      </c>
      <c r="W71" s="1" t="str">
        <f t="array" ref="W71">IF($AF$8=20,SUM(COUNTIF($E71:$S71,$AF$5:$AM$5)),"-")</f>
        <v>-</v>
      </c>
      <c r="X71" s="1" t="str">
        <f t="array" ref="X71">IF($AF$8=20,SUM(COUNTIF($E71:$S71,$AF$6:$AL$6)),"-")</f>
        <v>-</v>
      </c>
      <c r="Y71" s="1" t="str">
        <f t="array" ref="Y71">IF($AF$8=20,SUM(COUNTIF($E71:$S71,$AF$7:$AN$7)),"-")</f>
        <v>-</v>
      </c>
      <c r="Z71" s="1" t="str">
        <f t="shared" si="18"/>
        <v>-</v>
      </c>
      <c r="AB71" s="1" t="str">
        <f t="array" ref="AB71">IF($AG$8=15,SUM(COUNTIF($E71:$S71,$B$9:$P$9)),"-")</f>
        <v>-</v>
      </c>
      <c r="AF71" s="7">
        <f>C6</f>
        <v>0</v>
      </c>
      <c r="AG71" s="7">
        <f>D6</f>
        <v>0</v>
      </c>
      <c r="AH71" s="7">
        <f>E6</f>
        <v>0</v>
      </c>
      <c r="AI71" s="7">
        <f>F6</f>
        <v>0</v>
      </c>
      <c r="AJ71" s="7">
        <f>G6</f>
        <v>0</v>
      </c>
      <c r="AK71" s="7">
        <f>I6</f>
        <v>0</v>
      </c>
      <c r="AL71" s="7">
        <f>J6</f>
        <v>0</v>
      </c>
      <c r="AM71" s="7">
        <f>K6</f>
        <v>0</v>
      </c>
      <c r="AN71" s="7">
        <f>M6</f>
        <v>0</v>
      </c>
      <c r="AO71" s="7">
        <f>O6</f>
        <v>0</v>
      </c>
      <c r="AP71" s="7">
        <f>P6</f>
        <v>0</v>
      </c>
      <c r="AQ71" s="7">
        <f>Q6</f>
        <v>0</v>
      </c>
      <c r="AR71" s="7">
        <f>S6</f>
        <v>0</v>
      </c>
      <c r="AS71" s="7">
        <f>T6</f>
        <v>0</v>
      </c>
      <c r="AT71" s="7">
        <f>V6</f>
        <v>0</v>
      </c>
    </row>
    <row r="72" spans="2:46" ht="17.399999999999999" customHeight="1" x14ac:dyDescent="0.3">
      <c r="B72" s="14" t="s">
        <v>65</v>
      </c>
      <c r="C72" s="14"/>
      <c r="D72" s="8" t="s">
        <v>356</v>
      </c>
      <c r="E72" s="9" t="str">
        <f t="shared" si="3"/>
        <v>-</v>
      </c>
      <c r="F72" s="9" t="str">
        <f t="shared" si="4"/>
        <v>-</v>
      </c>
      <c r="G72" s="9" t="str">
        <f t="shared" si="5"/>
        <v>-</v>
      </c>
      <c r="H72" s="9" t="str">
        <f t="shared" si="6"/>
        <v>-</v>
      </c>
      <c r="I72" s="9" t="str">
        <f t="shared" si="7"/>
        <v>-</v>
      </c>
      <c r="J72" s="9" t="str">
        <f t="shared" si="8"/>
        <v>-</v>
      </c>
      <c r="K72" s="9" t="str">
        <f t="shared" si="9"/>
        <v>-</v>
      </c>
      <c r="L72" s="9" t="str">
        <f t="shared" si="10"/>
        <v>-</v>
      </c>
      <c r="M72" s="9" t="str">
        <f t="shared" si="11"/>
        <v>-</v>
      </c>
      <c r="N72" s="9" t="str">
        <f t="shared" si="12"/>
        <v>-</v>
      </c>
      <c r="O72" s="9" t="str">
        <f t="shared" si="13"/>
        <v>-</v>
      </c>
      <c r="P72" s="9" t="str">
        <f t="shared" si="14"/>
        <v>-</v>
      </c>
      <c r="Q72" s="9" t="str">
        <f t="shared" si="15"/>
        <v>-</v>
      </c>
      <c r="R72" s="9" t="str">
        <f t="shared" si="16"/>
        <v>-</v>
      </c>
      <c r="S72" s="9" t="str">
        <f t="shared" si="17"/>
        <v>-</v>
      </c>
      <c r="T72" s="9"/>
      <c r="U72" s="9" t="str">
        <f t="array" ref="U72">IF($AF$8=20,SUM(COUNTIF($E72:$S72,$AF$3:$AQ$3)),"-")</f>
        <v>-</v>
      </c>
      <c r="V72" s="9" t="str">
        <f t="array" ref="V72">IF($AF$8=20,SUM(COUNTIF($E72:$S72,$AF$4:$AU$4)),"-")</f>
        <v>-</v>
      </c>
      <c r="W72" s="9" t="str">
        <f t="array" ref="W72">IF($AF$8=20,SUM(COUNTIF($E72:$S72,$AF$5:$AM$5)),"-")</f>
        <v>-</v>
      </c>
      <c r="X72" s="9" t="str">
        <f t="array" ref="X72">IF($AF$8=20,SUM(COUNTIF($E72:$S72,$AF$6:$AL$6)),"-")</f>
        <v>-</v>
      </c>
      <c r="Y72" s="9" t="str">
        <f t="array" ref="Y72">IF($AF$8=20,SUM(COUNTIF($E72:$S72,$AF$7:$AN$7)),"-")</f>
        <v>-</v>
      </c>
      <c r="Z72" s="9" t="str">
        <f t="shared" si="18"/>
        <v>-</v>
      </c>
      <c r="AA72" s="9"/>
      <c r="AB72" s="9" t="str">
        <f t="array" ref="AB72">IF($AG$8=15,SUM(COUNTIF($E72:$S72,$B$9:$P$9)),"-")</f>
        <v>-</v>
      </c>
      <c r="AF72" s="7">
        <f>C6</f>
        <v>0</v>
      </c>
      <c r="AG72" s="7">
        <f>D6</f>
        <v>0</v>
      </c>
      <c r="AH72" s="7">
        <f>E6</f>
        <v>0</v>
      </c>
      <c r="AI72" s="7">
        <f>F6</f>
        <v>0</v>
      </c>
      <c r="AJ72" s="7">
        <f>G6</f>
        <v>0</v>
      </c>
      <c r="AK72" s="7">
        <f>I6</f>
        <v>0</v>
      </c>
      <c r="AL72" s="7">
        <f>J6</f>
        <v>0</v>
      </c>
      <c r="AM72" s="7">
        <f>K6</f>
        <v>0</v>
      </c>
      <c r="AN72" s="7">
        <f>M6</f>
        <v>0</v>
      </c>
      <c r="AO72" s="7">
        <f>P6</f>
        <v>0</v>
      </c>
      <c r="AP72" s="7">
        <f>Q6</f>
        <v>0</v>
      </c>
      <c r="AQ72" s="7">
        <f>R6</f>
        <v>0</v>
      </c>
      <c r="AR72" s="7">
        <f>S6</f>
        <v>0</v>
      </c>
      <c r="AS72" s="7">
        <f>U6</f>
        <v>0</v>
      </c>
      <c r="AT72" s="7">
        <f>V6</f>
        <v>0</v>
      </c>
    </row>
    <row r="73" spans="2:46" ht="17.399999999999999" customHeight="1" x14ac:dyDescent="0.3">
      <c r="B73" s="16" t="s">
        <v>66</v>
      </c>
      <c r="C73" s="16"/>
      <c r="D73" s="6" t="s">
        <v>356</v>
      </c>
      <c r="E73" s="1" t="str">
        <f t="shared" si="3"/>
        <v>-</v>
      </c>
      <c r="F73" s="1" t="str">
        <f t="shared" si="4"/>
        <v>-</v>
      </c>
      <c r="G73" s="1" t="str">
        <f t="shared" si="5"/>
        <v>-</v>
      </c>
      <c r="H73" s="1" t="str">
        <f t="shared" si="6"/>
        <v>-</v>
      </c>
      <c r="I73" s="1" t="str">
        <f t="shared" si="7"/>
        <v>-</v>
      </c>
      <c r="J73" s="1" t="str">
        <f t="shared" si="8"/>
        <v>-</v>
      </c>
      <c r="K73" s="1" t="str">
        <f t="shared" si="9"/>
        <v>-</v>
      </c>
      <c r="L73" s="1" t="str">
        <f t="shared" si="10"/>
        <v>-</v>
      </c>
      <c r="M73" s="1" t="str">
        <f t="shared" si="11"/>
        <v>-</v>
      </c>
      <c r="N73" s="1" t="str">
        <f t="shared" si="12"/>
        <v>-</v>
      </c>
      <c r="O73" s="1" t="str">
        <f t="shared" si="13"/>
        <v>-</v>
      </c>
      <c r="P73" s="1" t="str">
        <f t="shared" si="14"/>
        <v>-</v>
      </c>
      <c r="Q73" s="1" t="str">
        <f t="shared" si="15"/>
        <v>-</v>
      </c>
      <c r="R73" s="1" t="str">
        <f t="shared" si="16"/>
        <v>-</v>
      </c>
      <c r="S73" s="1" t="str">
        <f t="shared" si="17"/>
        <v>-</v>
      </c>
      <c r="U73" s="1" t="str">
        <f t="array" ref="U73">IF($AF$8=20,SUM(COUNTIF($E73:$S73,$AF$3:$AQ$3)),"-")</f>
        <v>-</v>
      </c>
      <c r="V73" s="1" t="str">
        <f t="array" ref="V73">IF($AF$8=20,SUM(COUNTIF($E73:$S73,$AF$4:$AU$4)),"-")</f>
        <v>-</v>
      </c>
      <c r="W73" s="1" t="str">
        <f t="array" ref="W73">IF($AF$8=20,SUM(COUNTIF($E73:$S73,$AF$5:$AM$5)),"-")</f>
        <v>-</v>
      </c>
      <c r="X73" s="1" t="str">
        <f t="array" ref="X73">IF($AF$8=20,SUM(COUNTIF($E73:$S73,$AF$6:$AL$6)),"-")</f>
        <v>-</v>
      </c>
      <c r="Y73" s="1" t="str">
        <f t="array" ref="Y73">IF($AF$8=20,SUM(COUNTIF($E73:$S73,$AF$7:$AN$7)),"-")</f>
        <v>-</v>
      </c>
      <c r="Z73" s="1" t="str">
        <f t="shared" si="18"/>
        <v>-</v>
      </c>
      <c r="AB73" s="1" t="str">
        <f t="array" ref="AB73">IF($AG$8=15,SUM(COUNTIF($E73:$S73,$B$9:$P$9)),"-")</f>
        <v>-</v>
      </c>
      <c r="AF73" s="7">
        <f>C6</f>
        <v>0</v>
      </c>
      <c r="AG73" s="7">
        <f>D6</f>
        <v>0</v>
      </c>
      <c r="AH73" s="7">
        <f>E6</f>
        <v>0</v>
      </c>
      <c r="AI73" s="7">
        <f>F6</f>
        <v>0</v>
      </c>
      <c r="AJ73" s="7">
        <f>G6</f>
        <v>0</v>
      </c>
      <c r="AK73" s="7">
        <f>I6</f>
        <v>0</v>
      </c>
      <c r="AL73" s="7">
        <f>J6</f>
        <v>0</v>
      </c>
      <c r="AM73" s="7">
        <f>K6</f>
        <v>0</v>
      </c>
      <c r="AN73" s="7">
        <f>N6</f>
        <v>0</v>
      </c>
      <c r="AO73" s="7">
        <f>O6</f>
        <v>0</v>
      </c>
      <c r="AP73" s="7">
        <f>P6</f>
        <v>0</v>
      </c>
      <c r="AQ73" s="7">
        <f>Q6</f>
        <v>0</v>
      </c>
      <c r="AR73" s="7">
        <f>R6</f>
        <v>0</v>
      </c>
      <c r="AS73" s="7">
        <f>T6</f>
        <v>0</v>
      </c>
      <c r="AT73" s="7">
        <f>V6</f>
        <v>0</v>
      </c>
    </row>
    <row r="74" spans="2:46" ht="17.399999999999999" customHeight="1" x14ac:dyDescent="0.3">
      <c r="B74" s="14" t="s">
        <v>67</v>
      </c>
      <c r="C74" s="14"/>
      <c r="D74" s="8" t="s">
        <v>356</v>
      </c>
      <c r="E74" s="9" t="str">
        <f t="shared" si="3"/>
        <v>-</v>
      </c>
      <c r="F74" s="9" t="str">
        <f t="shared" si="4"/>
        <v>-</v>
      </c>
      <c r="G74" s="9" t="str">
        <f t="shared" si="5"/>
        <v>-</v>
      </c>
      <c r="H74" s="9" t="str">
        <f t="shared" si="6"/>
        <v>-</v>
      </c>
      <c r="I74" s="9" t="str">
        <f t="shared" si="7"/>
        <v>-</v>
      </c>
      <c r="J74" s="9" t="str">
        <f t="shared" si="8"/>
        <v>-</v>
      </c>
      <c r="K74" s="9" t="str">
        <f t="shared" si="9"/>
        <v>-</v>
      </c>
      <c r="L74" s="9" t="str">
        <f t="shared" si="10"/>
        <v>-</v>
      </c>
      <c r="M74" s="9" t="str">
        <f t="shared" si="11"/>
        <v>-</v>
      </c>
      <c r="N74" s="9" t="str">
        <f t="shared" si="12"/>
        <v>-</v>
      </c>
      <c r="O74" s="9" t="str">
        <f t="shared" si="13"/>
        <v>-</v>
      </c>
      <c r="P74" s="9" t="str">
        <f t="shared" si="14"/>
        <v>-</v>
      </c>
      <c r="Q74" s="9" t="str">
        <f t="shared" si="15"/>
        <v>-</v>
      </c>
      <c r="R74" s="9" t="str">
        <f t="shared" si="16"/>
        <v>-</v>
      </c>
      <c r="S74" s="9" t="str">
        <f t="shared" si="17"/>
        <v>-</v>
      </c>
      <c r="T74" s="9"/>
      <c r="U74" s="9" t="str">
        <f t="array" ref="U74">IF($AF$8=20,SUM(COUNTIF($E74:$S74,$AF$3:$AQ$3)),"-")</f>
        <v>-</v>
      </c>
      <c r="V74" s="9" t="str">
        <f t="array" ref="V74">IF($AF$8=20,SUM(COUNTIF($E74:$S74,$AF$4:$AU$4)),"-")</f>
        <v>-</v>
      </c>
      <c r="W74" s="9" t="str">
        <f t="array" ref="W74">IF($AF$8=20,SUM(COUNTIF($E74:$S74,$AF$5:$AM$5)),"-")</f>
        <v>-</v>
      </c>
      <c r="X74" s="9" t="str">
        <f t="array" ref="X74">IF($AF$8=20,SUM(COUNTIF($E74:$S74,$AF$6:$AL$6)),"-")</f>
        <v>-</v>
      </c>
      <c r="Y74" s="9" t="str">
        <f t="array" ref="Y74">IF($AF$8=20,SUM(COUNTIF($E74:$S74,$AF$7:$AN$7)),"-")</f>
        <v>-</v>
      </c>
      <c r="Z74" s="9" t="str">
        <f t="shared" si="18"/>
        <v>-</v>
      </c>
      <c r="AA74" s="9"/>
      <c r="AB74" s="9" t="str">
        <f t="array" ref="AB74">IF($AG$8=15,SUM(COUNTIF($E74:$S74,$B$9:$P$9)),"-")</f>
        <v>-</v>
      </c>
      <c r="AF74" s="7">
        <f>C6</f>
        <v>0</v>
      </c>
      <c r="AG74" s="7">
        <f>D6</f>
        <v>0</v>
      </c>
      <c r="AH74" s="7">
        <f>E6</f>
        <v>0</v>
      </c>
      <c r="AI74" s="7">
        <f>F6</f>
        <v>0</v>
      </c>
      <c r="AJ74" s="7">
        <f>G6</f>
        <v>0</v>
      </c>
      <c r="AK74" s="7">
        <f>I6</f>
        <v>0</v>
      </c>
      <c r="AL74" s="7">
        <f>J6</f>
        <v>0</v>
      </c>
      <c r="AM74" s="7">
        <f>L6</f>
        <v>0</v>
      </c>
      <c r="AN74" s="7">
        <f>M6</f>
        <v>0</v>
      </c>
      <c r="AO74" s="7">
        <f>O6</f>
        <v>0</v>
      </c>
      <c r="AP74" s="7">
        <f>P6</f>
        <v>0</v>
      </c>
      <c r="AQ74" s="7">
        <f>Q6</f>
        <v>0</v>
      </c>
      <c r="AR74" s="7">
        <f>T6</f>
        <v>0</v>
      </c>
      <c r="AS74" s="7">
        <f>U6</f>
        <v>0</v>
      </c>
      <c r="AT74" s="7">
        <f>V6</f>
        <v>0</v>
      </c>
    </row>
    <row r="75" spans="2:46" ht="17.399999999999999" customHeight="1" x14ac:dyDescent="0.3">
      <c r="B75" s="16" t="s">
        <v>68</v>
      </c>
      <c r="C75" s="16"/>
      <c r="D75" s="6" t="s">
        <v>356</v>
      </c>
      <c r="E75" s="1" t="str">
        <f t="shared" si="3"/>
        <v>-</v>
      </c>
      <c r="F75" s="1" t="str">
        <f t="shared" si="4"/>
        <v>-</v>
      </c>
      <c r="G75" s="1" t="str">
        <f t="shared" si="5"/>
        <v>-</v>
      </c>
      <c r="H75" s="1" t="str">
        <f t="shared" si="6"/>
        <v>-</v>
      </c>
      <c r="I75" s="1" t="str">
        <f t="shared" si="7"/>
        <v>-</v>
      </c>
      <c r="J75" s="1" t="str">
        <f t="shared" si="8"/>
        <v>-</v>
      </c>
      <c r="K75" s="1" t="str">
        <f t="shared" si="9"/>
        <v>-</v>
      </c>
      <c r="L75" s="1" t="str">
        <f t="shared" si="10"/>
        <v>-</v>
      </c>
      <c r="M75" s="1" t="str">
        <f t="shared" si="11"/>
        <v>-</v>
      </c>
      <c r="N75" s="1" t="str">
        <f t="shared" si="12"/>
        <v>-</v>
      </c>
      <c r="O75" s="1" t="str">
        <f t="shared" si="13"/>
        <v>-</v>
      </c>
      <c r="P75" s="1" t="str">
        <f t="shared" si="14"/>
        <v>-</v>
      </c>
      <c r="Q75" s="1" t="str">
        <f t="shared" si="15"/>
        <v>-</v>
      </c>
      <c r="R75" s="1" t="str">
        <f t="shared" si="16"/>
        <v>-</v>
      </c>
      <c r="S75" s="1" t="str">
        <f t="shared" si="17"/>
        <v>-</v>
      </c>
      <c r="U75" s="1" t="str">
        <f t="array" ref="U75">IF($AF$8=20,SUM(COUNTIF($E75:$S75,$AF$3:$AQ$3)),"-")</f>
        <v>-</v>
      </c>
      <c r="V75" s="1" t="str">
        <f t="array" ref="V75">IF($AF$8=20,SUM(COUNTIF($E75:$S75,$AF$4:$AU$4)),"-")</f>
        <v>-</v>
      </c>
      <c r="W75" s="1" t="str">
        <f t="array" ref="W75">IF($AF$8=20,SUM(COUNTIF($E75:$S75,$AF$5:$AM$5)),"-")</f>
        <v>-</v>
      </c>
      <c r="X75" s="1" t="str">
        <f t="array" ref="X75">IF($AF$8=20,SUM(COUNTIF($E75:$S75,$AF$6:$AL$6)),"-")</f>
        <v>-</v>
      </c>
      <c r="Y75" s="1" t="str">
        <f t="array" ref="Y75">IF($AF$8=20,SUM(COUNTIF($E75:$S75,$AF$7:$AN$7)),"-")</f>
        <v>-</v>
      </c>
      <c r="Z75" s="1" t="str">
        <f t="shared" si="18"/>
        <v>-</v>
      </c>
      <c r="AB75" s="1" t="str">
        <f t="array" ref="AB75">IF($AG$8=15,SUM(COUNTIF($E75:$S75,$B$9:$P$9)),"-")</f>
        <v>-</v>
      </c>
      <c r="AF75" s="7">
        <f>C6</f>
        <v>0</v>
      </c>
      <c r="AG75" s="7">
        <f>D6</f>
        <v>0</v>
      </c>
      <c r="AH75" s="7">
        <f>E6</f>
        <v>0</v>
      </c>
      <c r="AI75" s="7">
        <f>F6</f>
        <v>0</v>
      </c>
      <c r="AJ75" s="7">
        <f>G6</f>
        <v>0</v>
      </c>
      <c r="AK75" s="7">
        <f>I6</f>
        <v>0</v>
      </c>
      <c r="AL75" s="7">
        <f>J6</f>
        <v>0</v>
      </c>
      <c r="AM75" s="7">
        <f>L6</f>
        <v>0</v>
      </c>
      <c r="AN75" s="7">
        <f>M6</f>
        <v>0</v>
      </c>
      <c r="AO75" s="7">
        <f>O6</f>
        <v>0</v>
      </c>
      <c r="AP75" s="7">
        <f>Q6</f>
        <v>0</v>
      </c>
      <c r="AQ75" s="7">
        <f>R6</f>
        <v>0</v>
      </c>
      <c r="AR75" s="7">
        <f>S6</f>
        <v>0</v>
      </c>
      <c r="AS75" s="7">
        <f>U6</f>
        <v>0</v>
      </c>
      <c r="AT75" s="7">
        <f>V6</f>
        <v>0</v>
      </c>
    </row>
    <row r="76" spans="2:46" ht="17.399999999999999" customHeight="1" x14ac:dyDescent="0.3">
      <c r="B76" s="14" t="s">
        <v>69</v>
      </c>
      <c r="C76" s="14"/>
      <c r="D76" s="8" t="s">
        <v>356</v>
      </c>
      <c r="E76" s="9" t="str">
        <f t="shared" si="3"/>
        <v>-</v>
      </c>
      <c r="F76" s="9" t="str">
        <f t="shared" si="4"/>
        <v>-</v>
      </c>
      <c r="G76" s="9" t="str">
        <f t="shared" si="5"/>
        <v>-</v>
      </c>
      <c r="H76" s="9" t="str">
        <f t="shared" si="6"/>
        <v>-</v>
      </c>
      <c r="I76" s="9" t="str">
        <f t="shared" si="7"/>
        <v>-</v>
      </c>
      <c r="J76" s="9" t="str">
        <f t="shared" si="8"/>
        <v>-</v>
      </c>
      <c r="K76" s="9" t="str">
        <f t="shared" si="9"/>
        <v>-</v>
      </c>
      <c r="L76" s="9" t="str">
        <f t="shared" si="10"/>
        <v>-</v>
      </c>
      <c r="M76" s="9" t="str">
        <f t="shared" si="11"/>
        <v>-</v>
      </c>
      <c r="N76" s="9" t="str">
        <f t="shared" si="12"/>
        <v>-</v>
      </c>
      <c r="O76" s="9" t="str">
        <f t="shared" si="13"/>
        <v>-</v>
      </c>
      <c r="P76" s="9" t="str">
        <f t="shared" si="14"/>
        <v>-</v>
      </c>
      <c r="Q76" s="9" t="str">
        <f t="shared" si="15"/>
        <v>-</v>
      </c>
      <c r="R76" s="9" t="str">
        <f t="shared" si="16"/>
        <v>-</v>
      </c>
      <c r="S76" s="9" t="str">
        <f t="shared" si="17"/>
        <v>-</v>
      </c>
      <c r="T76" s="9"/>
      <c r="U76" s="9" t="str">
        <f t="array" ref="U76">IF($AF$8=20,SUM(COUNTIF($E76:$S76,$AF$3:$AQ$3)),"-")</f>
        <v>-</v>
      </c>
      <c r="V76" s="9" t="str">
        <f t="array" ref="V76">IF($AF$8=20,SUM(COUNTIF($E76:$S76,$AF$4:$AU$4)),"-")</f>
        <v>-</v>
      </c>
      <c r="W76" s="9" t="str">
        <f t="array" ref="W76">IF($AF$8=20,SUM(COUNTIF($E76:$S76,$AF$5:$AM$5)),"-")</f>
        <v>-</v>
      </c>
      <c r="X76" s="9" t="str">
        <f t="array" ref="X76">IF($AF$8=20,SUM(COUNTIF($E76:$S76,$AF$6:$AL$6)),"-")</f>
        <v>-</v>
      </c>
      <c r="Y76" s="9" t="str">
        <f t="array" ref="Y76">IF($AF$8=20,SUM(COUNTIF($E76:$S76,$AF$7:$AN$7)),"-")</f>
        <v>-</v>
      </c>
      <c r="Z76" s="9" t="str">
        <f t="shared" si="18"/>
        <v>-</v>
      </c>
      <c r="AA76" s="9"/>
      <c r="AB76" s="9" t="str">
        <f t="array" ref="AB76">IF($AG$8=15,SUM(COUNTIF($E76:$S76,$B$9:$P$9)),"-")</f>
        <v>-</v>
      </c>
      <c r="AF76" s="7">
        <f>C6</f>
        <v>0</v>
      </c>
      <c r="AG76" s="7">
        <f>D6</f>
        <v>0</v>
      </c>
      <c r="AH76" s="7">
        <f>E6</f>
        <v>0</v>
      </c>
      <c r="AI76" s="7">
        <f>F6</f>
        <v>0</v>
      </c>
      <c r="AJ76" s="7">
        <f>G6</f>
        <v>0</v>
      </c>
      <c r="AK76" s="7">
        <f>I6</f>
        <v>0</v>
      </c>
      <c r="AL76" s="7">
        <f>J6</f>
        <v>0</v>
      </c>
      <c r="AM76" s="7">
        <f>L6</f>
        <v>0</v>
      </c>
      <c r="AN76" s="7">
        <f>M6</f>
        <v>0</v>
      </c>
      <c r="AO76" s="7">
        <f>O6</f>
        <v>0</v>
      </c>
      <c r="AP76" s="7">
        <f>R6</f>
        <v>0</v>
      </c>
      <c r="AQ76" s="7">
        <f>S6</f>
        <v>0</v>
      </c>
      <c r="AR76" s="7">
        <f>T6</f>
        <v>0</v>
      </c>
      <c r="AS76" s="7">
        <f>U6</f>
        <v>0</v>
      </c>
      <c r="AT76" s="7">
        <f>V6</f>
        <v>0</v>
      </c>
    </row>
    <row r="77" spans="2:46" ht="17.399999999999999" customHeight="1" x14ac:dyDescent="0.3">
      <c r="B77" s="16" t="s">
        <v>70</v>
      </c>
      <c r="C77" s="16"/>
      <c r="D77" s="6" t="s">
        <v>356</v>
      </c>
      <c r="E77" s="1" t="str">
        <f t="shared" si="3"/>
        <v>-</v>
      </c>
      <c r="F77" s="1" t="str">
        <f t="shared" si="4"/>
        <v>-</v>
      </c>
      <c r="G77" s="1" t="str">
        <f t="shared" si="5"/>
        <v>-</v>
      </c>
      <c r="H77" s="1" t="str">
        <f t="shared" si="6"/>
        <v>-</v>
      </c>
      <c r="I77" s="1" t="str">
        <f t="shared" si="7"/>
        <v>-</v>
      </c>
      <c r="J77" s="1" t="str">
        <f t="shared" si="8"/>
        <v>-</v>
      </c>
      <c r="K77" s="1" t="str">
        <f t="shared" si="9"/>
        <v>-</v>
      </c>
      <c r="L77" s="1" t="str">
        <f t="shared" si="10"/>
        <v>-</v>
      </c>
      <c r="M77" s="1" t="str">
        <f t="shared" si="11"/>
        <v>-</v>
      </c>
      <c r="N77" s="1" t="str">
        <f t="shared" si="12"/>
        <v>-</v>
      </c>
      <c r="O77" s="1" t="str">
        <f t="shared" si="13"/>
        <v>-</v>
      </c>
      <c r="P77" s="1" t="str">
        <f t="shared" si="14"/>
        <v>-</v>
      </c>
      <c r="Q77" s="1" t="str">
        <f t="shared" si="15"/>
        <v>-</v>
      </c>
      <c r="R77" s="1" t="str">
        <f t="shared" si="16"/>
        <v>-</v>
      </c>
      <c r="S77" s="1" t="str">
        <f t="shared" si="17"/>
        <v>-</v>
      </c>
      <c r="U77" s="1" t="str">
        <f t="array" ref="U77">IF($AF$8=20,SUM(COUNTIF($E77:$S77,$AF$3:$AQ$3)),"-")</f>
        <v>-</v>
      </c>
      <c r="V77" s="1" t="str">
        <f t="array" ref="V77">IF($AF$8=20,SUM(COUNTIF($E77:$S77,$AF$4:$AU$4)),"-")</f>
        <v>-</v>
      </c>
      <c r="W77" s="1" t="str">
        <f t="array" ref="W77">IF($AF$8=20,SUM(COUNTIF($E77:$S77,$AF$5:$AM$5)),"-")</f>
        <v>-</v>
      </c>
      <c r="X77" s="1" t="str">
        <f t="array" ref="X77">IF($AF$8=20,SUM(COUNTIF($E77:$S77,$AF$6:$AL$6)),"-")</f>
        <v>-</v>
      </c>
      <c r="Y77" s="1" t="str">
        <f t="array" ref="Y77">IF($AF$8=20,SUM(COUNTIF($E77:$S77,$AF$7:$AN$7)),"-")</f>
        <v>-</v>
      </c>
      <c r="Z77" s="1" t="str">
        <f t="shared" si="18"/>
        <v>-</v>
      </c>
      <c r="AB77" s="1" t="str">
        <f t="array" ref="AB77">IF($AG$8=15,SUM(COUNTIF($E77:$S77,$B$9:$P$9)),"-")</f>
        <v>-</v>
      </c>
      <c r="AF77" s="7">
        <f>C6</f>
        <v>0</v>
      </c>
      <c r="AG77" s="7">
        <f>D6</f>
        <v>0</v>
      </c>
      <c r="AH77" s="7">
        <f>E6</f>
        <v>0</v>
      </c>
      <c r="AI77" s="7">
        <f>F6</f>
        <v>0</v>
      </c>
      <c r="AJ77" s="7">
        <f>G6</f>
        <v>0</v>
      </c>
      <c r="AK77" s="7">
        <f>I6</f>
        <v>0</v>
      </c>
      <c r="AL77" s="7">
        <f>J6</f>
        <v>0</v>
      </c>
      <c r="AM77" s="7">
        <f>L6</f>
        <v>0</v>
      </c>
      <c r="AN77" s="7">
        <f>N6</f>
        <v>0</v>
      </c>
      <c r="AO77" s="7">
        <f>O6</f>
        <v>0</v>
      </c>
      <c r="AP77" s="7">
        <f>P6</f>
        <v>0</v>
      </c>
      <c r="AQ77" s="7">
        <f>S6</f>
        <v>0</v>
      </c>
      <c r="AR77" s="7">
        <f>T6</f>
        <v>0</v>
      </c>
      <c r="AS77" s="7">
        <f>U6</f>
        <v>0</v>
      </c>
      <c r="AT77" s="7">
        <f>V6</f>
        <v>0</v>
      </c>
    </row>
    <row r="78" spans="2:46" ht="17.399999999999999" customHeight="1" x14ac:dyDescent="0.3">
      <c r="B78" s="14" t="s">
        <v>71</v>
      </c>
      <c r="C78" s="14"/>
      <c r="D78" s="8" t="s">
        <v>356</v>
      </c>
      <c r="E78" s="9" t="str">
        <f t="shared" ref="E78:E141" si="74">IF($AF$8=20,SMALL($AF78:$AT78,AF$11),"-")</f>
        <v>-</v>
      </c>
      <c r="F78" s="9" t="str">
        <f t="shared" ref="F78:F141" si="75">IF($AF$8=20,SMALL($AF78:$AT78,AG$11),"-")</f>
        <v>-</v>
      </c>
      <c r="G78" s="9" t="str">
        <f t="shared" ref="G78:G141" si="76">IF($AF$8=20,SMALL($AF78:$AT78,AH$11),"-")</f>
        <v>-</v>
      </c>
      <c r="H78" s="9" t="str">
        <f t="shared" ref="H78:H141" si="77">IF($AF$8=20,SMALL($AF78:$AT78,AI$11),"-")</f>
        <v>-</v>
      </c>
      <c r="I78" s="9" t="str">
        <f t="shared" ref="I78:I141" si="78">IF($AF$8=20,SMALL($AF78:$AT78,AJ$11),"-")</f>
        <v>-</v>
      </c>
      <c r="J78" s="9" t="str">
        <f t="shared" ref="J78:J141" si="79">IF($AF$8=20,SMALL($AF78:$AT78,AK$11),"-")</f>
        <v>-</v>
      </c>
      <c r="K78" s="9" t="str">
        <f t="shared" ref="K78:K141" si="80">IF($AF$8=20,SMALL($AF78:$AT78,AL$11),"-")</f>
        <v>-</v>
      </c>
      <c r="L78" s="9" t="str">
        <f t="shared" ref="L78:L141" si="81">IF($AF$8=20,SMALL($AF78:$AT78,AM$11),"-")</f>
        <v>-</v>
      </c>
      <c r="M78" s="9" t="str">
        <f t="shared" ref="M78:M141" si="82">IF($AF$8=20,SMALL($AF78:$AT78,AN$11),"-")</f>
        <v>-</v>
      </c>
      <c r="N78" s="9" t="str">
        <f t="shared" ref="N78:N141" si="83">IF($AF$8=20,SMALL($AF78:$AT78,AO$11),"-")</f>
        <v>-</v>
      </c>
      <c r="O78" s="9" t="str">
        <f t="shared" ref="O78:O141" si="84">IF($AF$8=20,SMALL($AF78:$AT78,AP$11),"-")</f>
        <v>-</v>
      </c>
      <c r="P78" s="9" t="str">
        <f t="shared" ref="P78:P141" si="85">IF($AF$8=20,SMALL($AF78:$AT78,AQ$11),"-")</f>
        <v>-</v>
      </c>
      <c r="Q78" s="9" t="str">
        <f t="shared" ref="Q78:Q141" si="86">IF($AF$8=20,SMALL($AF78:$AT78,AR$11),"-")</f>
        <v>-</v>
      </c>
      <c r="R78" s="9" t="str">
        <f t="shared" ref="R78:R141" si="87">IF($AF$8=20,SMALL($AF78:$AT78,AS$11),"-")</f>
        <v>-</v>
      </c>
      <c r="S78" s="9" t="str">
        <f t="shared" ref="S78:S141" si="88">IF($AF$8=20,SMALL($AF78:$AT78,AT$11),"-")</f>
        <v>-</v>
      </c>
      <c r="T78" s="9"/>
      <c r="U78" s="9" t="str">
        <f t="array" ref="U78">IF($AF$8=20,SUM(COUNTIF($E78:$S78,$AF$3:$AQ$3)),"-")</f>
        <v>-</v>
      </c>
      <c r="V78" s="9" t="str">
        <f t="array" ref="V78">IF($AF$8=20,SUM(COUNTIF($E78:$S78,$AF$4:$AU$4)),"-")</f>
        <v>-</v>
      </c>
      <c r="W78" s="9" t="str">
        <f t="array" ref="W78">IF($AF$8=20,SUM(COUNTIF($E78:$S78,$AF$5:$AM$5)),"-")</f>
        <v>-</v>
      </c>
      <c r="X78" s="9" t="str">
        <f t="array" ref="X78">IF($AF$8=20,SUM(COUNTIF($E78:$S78,$AF$6:$AL$6)),"-")</f>
        <v>-</v>
      </c>
      <c r="Y78" s="9" t="str">
        <f t="array" ref="Y78">IF($AF$8=20,SUM(COUNTIF($E78:$S78,$AF$7:$AN$7)),"-")</f>
        <v>-</v>
      </c>
      <c r="Z78" s="9" t="str">
        <f t="shared" ref="Z78:Z141" si="89">IF($AF$8=20,SUM($E78:$S78),"-")</f>
        <v>-</v>
      </c>
      <c r="AA78" s="9"/>
      <c r="AB78" s="9" t="str">
        <f t="array" ref="AB78">IF($AG$8=15,SUM(COUNTIF($E78:$S78,$B$9:$P$9)),"-")</f>
        <v>-</v>
      </c>
      <c r="AF78" s="7">
        <f>C6</f>
        <v>0</v>
      </c>
      <c r="AG78" s="7">
        <f>D6</f>
        <v>0</v>
      </c>
      <c r="AH78" s="7">
        <f>E6</f>
        <v>0</v>
      </c>
      <c r="AI78" s="7">
        <f>F6</f>
        <v>0</v>
      </c>
      <c r="AJ78" s="7">
        <f>G6</f>
        <v>0</v>
      </c>
      <c r="AK78" s="7">
        <f>I6</f>
        <v>0</v>
      </c>
      <c r="AL78" s="7">
        <f>J6</f>
        <v>0</v>
      </c>
      <c r="AM78" s="7">
        <f>L6</f>
        <v>0</v>
      </c>
      <c r="AN78" s="7">
        <f>O6</f>
        <v>0</v>
      </c>
      <c r="AO78" s="7">
        <f>P6</f>
        <v>0</v>
      </c>
      <c r="AP78" s="7">
        <f>Q6</f>
        <v>0</v>
      </c>
      <c r="AQ78" s="7">
        <f>R6</f>
        <v>0</v>
      </c>
      <c r="AR78" s="7">
        <f>T6</f>
        <v>0</v>
      </c>
      <c r="AS78" s="7">
        <f>U6</f>
        <v>0</v>
      </c>
      <c r="AT78" s="7">
        <f>V6</f>
        <v>0</v>
      </c>
    </row>
    <row r="79" spans="2:46" ht="17.399999999999999" customHeight="1" x14ac:dyDescent="0.3">
      <c r="B79" s="16" t="s">
        <v>72</v>
      </c>
      <c r="C79" s="16"/>
      <c r="D79" s="6" t="s">
        <v>356</v>
      </c>
      <c r="E79" s="1" t="str">
        <f t="shared" si="74"/>
        <v>-</v>
      </c>
      <c r="F79" s="1" t="str">
        <f t="shared" si="75"/>
        <v>-</v>
      </c>
      <c r="G79" s="1" t="str">
        <f t="shared" si="76"/>
        <v>-</v>
      </c>
      <c r="H79" s="1" t="str">
        <f t="shared" si="77"/>
        <v>-</v>
      </c>
      <c r="I79" s="1" t="str">
        <f t="shared" si="78"/>
        <v>-</v>
      </c>
      <c r="J79" s="1" t="str">
        <f t="shared" si="79"/>
        <v>-</v>
      </c>
      <c r="K79" s="1" t="str">
        <f t="shared" si="80"/>
        <v>-</v>
      </c>
      <c r="L79" s="1" t="str">
        <f t="shared" si="81"/>
        <v>-</v>
      </c>
      <c r="M79" s="1" t="str">
        <f t="shared" si="82"/>
        <v>-</v>
      </c>
      <c r="N79" s="1" t="str">
        <f t="shared" si="83"/>
        <v>-</v>
      </c>
      <c r="O79" s="1" t="str">
        <f t="shared" si="84"/>
        <v>-</v>
      </c>
      <c r="P79" s="1" t="str">
        <f t="shared" si="85"/>
        <v>-</v>
      </c>
      <c r="Q79" s="1" t="str">
        <f t="shared" si="86"/>
        <v>-</v>
      </c>
      <c r="R79" s="1" t="str">
        <f t="shared" si="87"/>
        <v>-</v>
      </c>
      <c r="S79" s="1" t="str">
        <f t="shared" si="88"/>
        <v>-</v>
      </c>
      <c r="U79" s="1" t="str">
        <f t="array" ref="U79">IF($AF$8=20,SUM(COUNTIF($E79:$S79,$AF$3:$AQ$3)),"-")</f>
        <v>-</v>
      </c>
      <c r="V79" s="1" t="str">
        <f t="array" ref="V79">IF($AF$8=20,SUM(COUNTIF($E79:$S79,$AF$4:$AU$4)),"-")</f>
        <v>-</v>
      </c>
      <c r="W79" s="1" t="str">
        <f t="array" ref="W79">IF($AF$8=20,SUM(COUNTIF($E79:$S79,$AF$5:$AM$5)),"-")</f>
        <v>-</v>
      </c>
      <c r="X79" s="1" t="str">
        <f t="array" ref="X79">IF($AF$8=20,SUM(COUNTIF($E79:$S79,$AF$6:$AL$6)),"-")</f>
        <v>-</v>
      </c>
      <c r="Y79" s="1" t="str">
        <f t="array" ref="Y79">IF($AF$8=20,SUM(COUNTIF($E79:$S79,$AF$7:$AN$7)),"-")</f>
        <v>-</v>
      </c>
      <c r="Z79" s="1" t="str">
        <f t="shared" si="89"/>
        <v>-</v>
      </c>
      <c r="AB79" s="1" t="str">
        <f t="array" ref="AB79">IF($AG$8=15,SUM(COUNTIF($E79:$S79,$B$9:$P$9)),"-")</f>
        <v>-</v>
      </c>
      <c r="AF79" s="7">
        <f>C6</f>
        <v>0</v>
      </c>
      <c r="AG79" s="7">
        <f>D6</f>
        <v>0</v>
      </c>
      <c r="AH79" s="7">
        <f>E6</f>
        <v>0</v>
      </c>
      <c r="AI79" s="7">
        <f>F6</f>
        <v>0</v>
      </c>
      <c r="AJ79" s="7">
        <f>G6</f>
        <v>0</v>
      </c>
      <c r="AK79" s="7">
        <f>I6</f>
        <v>0</v>
      </c>
      <c r="AL79" s="7">
        <f>J6</f>
        <v>0</v>
      </c>
      <c r="AM79" s="7">
        <f t="shared" ref="AM79:AR79" si="90">M6</f>
        <v>0</v>
      </c>
      <c r="AN79" s="7">
        <f t="shared" si="90"/>
        <v>0</v>
      </c>
      <c r="AO79" s="7">
        <f t="shared" si="90"/>
        <v>0</v>
      </c>
      <c r="AP79" s="7">
        <f t="shared" si="90"/>
        <v>0</v>
      </c>
      <c r="AQ79" s="7">
        <f t="shared" si="90"/>
        <v>0</v>
      </c>
      <c r="AR79" s="7">
        <f t="shared" si="90"/>
        <v>0</v>
      </c>
      <c r="AS79" s="7">
        <f>T6</f>
        <v>0</v>
      </c>
      <c r="AT79" s="7">
        <f>V6</f>
        <v>0</v>
      </c>
    </row>
    <row r="80" spans="2:46" ht="17.399999999999999" customHeight="1" x14ac:dyDescent="0.3">
      <c r="B80" s="14" t="s">
        <v>73</v>
      </c>
      <c r="C80" s="14"/>
      <c r="D80" s="8" t="s">
        <v>356</v>
      </c>
      <c r="E80" s="9" t="str">
        <f t="shared" si="74"/>
        <v>-</v>
      </c>
      <c r="F80" s="9" t="str">
        <f t="shared" si="75"/>
        <v>-</v>
      </c>
      <c r="G80" s="9" t="str">
        <f t="shared" si="76"/>
        <v>-</v>
      </c>
      <c r="H80" s="9" t="str">
        <f t="shared" si="77"/>
        <v>-</v>
      </c>
      <c r="I80" s="9" t="str">
        <f t="shared" si="78"/>
        <v>-</v>
      </c>
      <c r="J80" s="9" t="str">
        <f t="shared" si="79"/>
        <v>-</v>
      </c>
      <c r="K80" s="9" t="str">
        <f t="shared" si="80"/>
        <v>-</v>
      </c>
      <c r="L80" s="9" t="str">
        <f t="shared" si="81"/>
        <v>-</v>
      </c>
      <c r="M80" s="9" t="str">
        <f t="shared" si="82"/>
        <v>-</v>
      </c>
      <c r="N80" s="9" t="str">
        <f t="shared" si="83"/>
        <v>-</v>
      </c>
      <c r="O80" s="9" t="str">
        <f t="shared" si="84"/>
        <v>-</v>
      </c>
      <c r="P80" s="9" t="str">
        <f t="shared" si="85"/>
        <v>-</v>
      </c>
      <c r="Q80" s="9" t="str">
        <f t="shared" si="86"/>
        <v>-</v>
      </c>
      <c r="R80" s="9" t="str">
        <f t="shared" si="87"/>
        <v>-</v>
      </c>
      <c r="S80" s="9" t="str">
        <f t="shared" si="88"/>
        <v>-</v>
      </c>
      <c r="T80" s="9"/>
      <c r="U80" s="9" t="str">
        <f t="array" ref="U80">IF($AF$8=20,SUM(COUNTIF($E80:$S80,$AF$3:$AQ$3)),"-")</f>
        <v>-</v>
      </c>
      <c r="V80" s="9" t="str">
        <f t="array" ref="V80">IF($AF$8=20,SUM(COUNTIF($E80:$S80,$AF$4:$AU$4)),"-")</f>
        <v>-</v>
      </c>
      <c r="W80" s="9" t="str">
        <f t="array" ref="W80">IF($AF$8=20,SUM(COUNTIF($E80:$S80,$AF$5:$AM$5)),"-")</f>
        <v>-</v>
      </c>
      <c r="X80" s="9" t="str">
        <f t="array" ref="X80">IF($AF$8=20,SUM(COUNTIF($E80:$S80,$AF$6:$AL$6)),"-")</f>
        <v>-</v>
      </c>
      <c r="Y80" s="9" t="str">
        <f t="array" ref="Y80">IF($AF$8=20,SUM(COUNTIF($E80:$S80,$AF$7:$AN$7)),"-")</f>
        <v>-</v>
      </c>
      <c r="Z80" s="9" t="str">
        <f t="shared" si="89"/>
        <v>-</v>
      </c>
      <c r="AA80" s="9"/>
      <c r="AB80" s="9" t="str">
        <f t="array" ref="AB80">IF($AG$8=15,SUM(COUNTIF($E80:$S80,$B$9:$P$9)),"-")</f>
        <v>-</v>
      </c>
      <c r="AF80" s="7">
        <f>C6</f>
        <v>0</v>
      </c>
      <c r="AG80" s="7">
        <f>D6</f>
        <v>0</v>
      </c>
      <c r="AH80" s="7">
        <f>E6</f>
        <v>0</v>
      </c>
      <c r="AI80" s="7">
        <f>F6</f>
        <v>0</v>
      </c>
      <c r="AJ80" s="7">
        <f>G6</f>
        <v>0</v>
      </c>
      <c r="AK80" s="7">
        <f>I6</f>
        <v>0</v>
      </c>
      <c r="AL80" s="7">
        <f>J6</f>
        <v>0</v>
      </c>
      <c r="AM80" s="7">
        <f>M6</f>
        <v>0</v>
      </c>
      <c r="AN80" s="7">
        <f>O6</f>
        <v>0</v>
      </c>
      <c r="AO80" s="7">
        <f t="shared" ref="AO80:AT80" si="91">Q6</f>
        <v>0</v>
      </c>
      <c r="AP80" s="7">
        <f t="shared" si="91"/>
        <v>0</v>
      </c>
      <c r="AQ80" s="7">
        <f t="shared" si="91"/>
        <v>0</v>
      </c>
      <c r="AR80" s="7">
        <f t="shared" si="91"/>
        <v>0</v>
      </c>
      <c r="AS80" s="7">
        <f t="shared" si="91"/>
        <v>0</v>
      </c>
      <c r="AT80" s="7">
        <f t="shared" si="91"/>
        <v>0</v>
      </c>
    </row>
    <row r="81" spans="2:46" ht="17.399999999999999" customHeight="1" x14ac:dyDescent="0.3">
      <c r="B81" s="16" t="s">
        <v>74</v>
      </c>
      <c r="C81" s="16"/>
      <c r="D81" s="6" t="s">
        <v>356</v>
      </c>
      <c r="E81" s="1" t="str">
        <f t="shared" si="74"/>
        <v>-</v>
      </c>
      <c r="F81" s="1" t="str">
        <f t="shared" si="75"/>
        <v>-</v>
      </c>
      <c r="G81" s="1" t="str">
        <f t="shared" si="76"/>
        <v>-</v>
      </c>
      <c r="H81" s="1" t="str">
        <f t="shared" si="77"/>
        <v>-</v>
      </c>
      <c r="I81" s="1" t="str">
        <f t="shared" si="78"/>
        <v>-</v>
      </c>
      <c r="J81" s="1" t="str">
        <f t="shared" si="79"/>
        <v>-</v>
      </c>
      <c r="K81" s="1" t="str">
        <f t="shared" si="80"/>
        <v>-</v>
      </c>
      <c r="L81" s="1" t="str">
        <f t="shared" si="81"/>
        <v>-</v>
      </c>
      <c r="M81" s="1" t="str">
        <f t="shared" si="82"/>
        <v>-</v>
      </c>
      <c r="N81" s="1" t="str">
        <f t="shared" si="83"/>
        <v>-</v>
      </c>
      <c r="O81" s="1" t="str">
        <f t="shared" si="84"/>
        <v>-</v>
      </c>
      <c r="P81" s="1" t="str">
        <f t="shared" si="85"/>
        <v>-</v>
      </c>
      <c r="Q81" s="1" t="str">
        <f t="shared" si="86"/>
        <v>-</v>
      </c>
      <c r="R81" s="1" t="str">
        <f t="shared" si="87"/>
        <v>-</v>
      </c>
      <c r="S81" s="1" t="str">
        <f t="shared" si="88"/>
        <v>-</v>
      </c>
      <c r="U81" s="1" t="str">
        <f t="array" ref="U81">IF($AF$8=20,SUM(COUNTIF($E81:$S81,$AF$3:$AQ$3)),"-")</f>
        <v>-</v>
      </c>
      <c r="V81" s="1" t="str">
        <f t="array" ref="V81">IF($AF$8=20,SUM(COUNTIF($E81:$S81,$AF$4:$AU$4)),"-")</f>
        <v>-</v>
      </c>
      <c r="W81" s="1" t="str">
        <f t="array" ref="W81">IF($AF$8=20,SUM(COUNTIF($E81:$S81,$AF$5:$AM$5)),"-")</f>
        <v>-</v>
      </c>
      <c r="X81" s="1" t="str">
        <f t="array" ref="X81">IF($AF$8=20,SUM(COUNTIF($E81:$S81,$AF$6:$AL$6)),"-")</f>
        <v>-</v>
      </c>
      <c r="Y81" s="1" t="str">
        <f t="array" ref="Y81">IF($AF$8=20,SUM(COUNTIF($E81:$S81,$AF$7:$AN$7)),"-")</f>
        <v>-</v>
      </c>
      <c r="Z81" s="1" t="str">
        <f t="shared" si="89"/>
        <v>-</v>
      </c>
      <c r="AB81" s="1" t="str">
        <f t="array" ref="AB81">IF($AG$8=15,SUM(COUNTIF($E81:$S81,$B$9:$P$9)),"-")</f>
        <v>-</v>
      </c>
      <c r="AF81" s="7">
        <f>C6</f>
        <v>0</v>
      </c>
      <c r="AG81" s="7">
        <f>D6</f>
        <v>0</v>
      </c>
      <c r="AH81" s="7">
        <f>E6</f>
        <v>0</v>
      </c>
      <c r="AI81" s="7">
        <f>F6</f>
        <v>0</v>
      </c>
      <c r="AJ81" s="7">
        <f>G6</f>
        <v>0</v>
      </c>
      <c r="AK81" s="7">
        <f>I6</f>
        <v>0</v>
      </c>
      <c r="AL81" s="7">
        <f>K6</f>
        <v>0</v>
      </c>
      <c r="AM81" s="7">
        <f>L6</f>
        <v>0</v>
      </c>
      <c r="AN81" s="7">
        <f>M6</f>
        <v>0</v>
      </c>
      <c r="AO81" s="7">
        <f>N6</f>
        <v>0</v>
      </c>
      <c r="AP81" s="7">
        <f>Q6</f>
        <v>0</v>
      </c>
      <c r="AQ81" s="7">
        <f>S6</f>
        <v>0</v>
      </c>
      <c r="AR81" s="7">
        <f>T6</f>
        <v>0</v>
      </c>
      <c r="AS81" s="7">
        <f>U6</f>
        <v>0</v>
      </c>
      <c r="AT81" s="7">
        <f>V6</f>
        <v>0</v>
      </c>
    </row>
    <row r="82" spans="2:46" ht="17.399999999999999" customHeight="1" x14ac:dyDescent="0.3">
      <c r="B82" s="14" t="s">
        <v>75</v>
      </c>
      <c r="C82" s="14"/>
      <c r="D82" s="8" t="s">
        <v>356</v>
      </c>
      <c r="E82" s="9" t="str">
        <f t="shared" si="74"/>
        <v>-</v>
      </c>
      <c r="F82" s="9" t="str">
        <f t="shared" si="75"/>
        <v>-</v>
      </c>
      <c r="G82" s="9" t="str">
        <f t="shared" si="76"/>
        <v>-</v>
      </c>
      <c r="H82" s="9" t="str">
        <f t="shared" si="77"/>
        <v>-</v>
      </c>
      <c r="I82" s="9" t="str">
        <f t="shared" si="78"/>
        <v>-</v>
      </c>
      <c r="J82" s="9" t="str">
        <f t="shared" si="79"/>
        <v>-</v>
      </c>
      <c r="K82" s="9" t="str">
        <f t="shared" si="80"/>
        <v>-</v>
      </c>
      <c r="L82" s="9" t="str">
        <f t="shared" si="81"/>
        <v>-</v>
      </c>
      <c r="M82" s="9" t="str">
        <f t="shared" si="82"/>
        <v>-</v>
      </c>
      <c r="N82" s="9" t="str">
        <f t="shared" si="83"/>
        <v>-</v>
      </c>
      <c r="O82" s="9" t="str">
        <f t="shared" si="84"/>
        <v>-</v>
      </c>
      <c r="P82" s="9" t="str">
        <f t="shared" si="85"/>
        <v>-</v>
      </c>
      <c r="Q82" s="9" t="str">
        <f t="shared" si="86"/>
        <v>-</v>
      </c>
      <c r="R82" s="9" t="str">
        <f t="shared" si="87"/>
        <v>-</v>
      </c>
      <c r="S82" s="9" t="str">
        <f t="shared" si="88"/>
        <v>-</v>
      </c>
      <c r="T82" s="9"/>
      <c r="U82" s="9" t="str">
        <f t="array" ref="U82">IF($AF$8=20,SUM(COUNTIF($E82:$S82,$AF$3:$AQ$3)),"-")</f>
        <v>-</v>
      </c>
      <c r="V82" s="9" t="str">
        <f t="array" ref="V82">IF($AF$8=20,SUM(COUNTIF($E82:$S82,$AF$4:$AU$4)),"-")</f>
        <v>-</v>
      </c>
      <c r="W82" s="9" t="str">
        <f t="array" ref="W82">IF($AF$8=20,SUM(COUNTIF($E82:$S82,$AF$5:$AM$5)),"-")</f>
        <v>-</v>
      </c>
      <c r="X82" s="9" t="str">
        <f t="array" ref="X82">IF($AF$8=20,SUM(COUNTIF($E82:$S82,$AF$6:$AL$6)),"-")</f>
        <v>-</v>
      </c>
      <c r="Y82" s="9" t="str">
        <f t="array" ref="Y82">IF($AF$8=20,SUM(COUNTIF($E82:$S82,$AF$7:$AN$7)),"-")</f>
        <v>-</v>
      </c>
      <c r="Z82" s="9" t="str">
        <f t="shared" si="89"/>
        <v>-</v>
      </c>
      <c r="AA82" s="9"/>
      <c r="AB82" s="9" t="str">
        <f t="array" ref="AB82">IF($AG$8=15,SUM(COUNTIF($E82:$S82,$B$9:$P$9)),"-")</f>
        <v>-</v>
      </c>
      <c r="AF82" s="7">
        <f>C6</f>
        <v>0</v>
      </c>
      <c r="AG82" s="7">
        <f>D6</f>
        <v>0</v>
      </c>
      <c r="AH82" s="7">
        <f>E6</f>
        <v>0</v>
      </c>
      <c r="AI82" s="7">
        <f>F6</f>
        <v>0</v>
      </c>
      <c r="AJ82" s="7">
        <f>G6</f>
        <v>0</v>
      </c>
      <c r="AK82" s="7">
        <f>I6</f>
        <v>0</v>
      </c>
      <c r="AL82" s="7">
        <f>K6</f>
        <v>0</v>
      </c>
      <c r="AM82" s="7">
        <f>L6</f>
        <v>0</v>
      </c>
      <c r="AN82" s="7">
        <f t="shared" ref="AN82:AS82" si="92">N6</f>
        <v>0</v>
      </c>
      <c r="AO82" s="7">
        <f t="shared" si="92"/>
        <v>0</v>
      </c>
      <c r="AP82" s="7">
        <f t="shared" si="92"/>
        <v>0</v>
      </c>
      <c r="AQ82" s="7">
        <f t="shared" si="92"/>
        <v>0</v>
      </c>
      <c r="AR82" s="7">
        <f t="shared" si="92"/>
        <v>0</v>
      </c>
      <c r="AS82" s="7">
        <f t="shared" si="92"/>
        <v>0</v>
      </c>
      <c r="AT82" s="7">
        <f>U6</f>
        <v>0</v>
      </c>
    </row>
    <row r="83" spans="2:46" ht="17.399999999999999" customHeight="1" x14ac:dyDescent="0.3">
      <c r="B83" s="16" t="s">
        <v>76</v>
      </c>
      <c r="C83" s="16"/>
      <c r="D83" s="6" t="s">
        <v>356</v>
      </c>
      <c r="E83" s="1" t="str">
        <f t="shared" si="74"/>
        <v>-</v>
      </c>
      <c r="F83" s="1" t="str">
        <f t="shared" si="75"/>
        <v>-</v>
      </c>
      <c r="G83" s="1" t="str">
        <f t="shared" si="76"/>
        <v>-</v>
      </c>
      <c r="H83" s="1" t="str">
        <f t="shared" si="77"/>
        <v>-</v>
      </c>
      <c r="I83" s="1" t="str">
        <f t="shared" si="78"/>
        <v>-</v>
      </c>
      <c r="J83" s="1" t="str">
        <f t="shared" si="79"/>
        <v>-</v>
      </c>
      <c r="K83" s="1" t="str">
        <f t="shared" si="80"/>
        <v>-</v>
      </c>
      <c r="L83" s="1" t="str">
        <f t="shared" si="81"/>
        <v>-</v>
      </c>
      <c r="M83" s="1" t="str">
        <f t="shared" si="82"/>
        <v>-</v>
      </c>
      <c r="N83" s="1" t="str">
        <f t="shared" si="83"/>
        <v>-</v>
      </c>
      <c r="O83" s="1" t="str">
        <f t="shared" si="84"/>
        <v>-</v>
      </c>
      <c r="P83" s="1" t="str">
        <f t="shared" si="85"/>
        <v>-</v>
      </c>
      <c r="Q83" s="1" t="str">
        <f t="shared" si="86"/>
        <v>-</v>
      </c>
      <c r="R83" s="1" t="str">
        <f t="shared" si="87"/>
        <v>-</v>
      </c>
      <c r="S83" s="1" t="str">
        <f t="shared" si="88"/>
        <v>-</v>
      </c>
      <c r="U83" s="1" t="str">
        <f t="array" ref="U83">IF($AF$8=20,SUM(COUNTIF($E83:$S83,$AF$3:$AQ$3)),"-")</f>
        <v>-</v>
      </c>
      <c r="V83" s="1" t="str">
        <f t="array" ref="V83">IF($AF$8=20,SUM(COUNTIF($E83:$S83,$AF$4:$AU$4)),"-")</f>
        <v>-</v>
      </c>
      <c r="W83" s="1" t="str">
        <f t="array" ref="W83">IF($AF$8=20,SUM(COUNTIF($E83:$S83,$AF$5:$AM$5)),"-")</f>
        <v>-</v>
      </c>
      <c r="X83" s="1" t="str">
        <f t="array" ref="X83">IF($AF$8=20,SUM(COUNTIF($E83:$S83,$AF$6:$AL$6)),"-")</f>
        <v>-</v>
      </c>
      <c r="Y83" s="1" t="str">
        <f t="array" ref="Y83">IF($AF$8=20,SUM(COUNTIF($E83:$S83,$AF$7:$AN$7)),"-")</f>
        <v>-</v>
      </c>
      <c r="Z83" s="1" t="str">
        <f t="shared" si="89"/>
        <v>-</v>
      </c>
      <c r="AB83" s="1" t="str">
        <f t="array" ref="AB83">IF($AG$8=15,SUM(COUNTIF($E83:$S83,$B$9:$P$9)),"-")</f>
        <v>-</v>
      </c>
      <c r="AF83" s="7">
        <f>C6</f>
        <v>0</v>
      </c>
      <c r="AG83" s="7">
        <f>D6</f>
        <v>0</v>
      </c>
      <c r="AH83" s="7">
        <f>E6</f>
        <v>0</v>
      </c>
      <c r="AI83" s="7">
        <f>F6</f>
        <v>0</v>
      </c>
      <c r="AJ83" s="7">
        <f>G6</f>
        <v>0</v>
      </c>
      <c r="AK83" s="7">
        <f>I6</f>
        <v>0</v>
      </c>
      <c r="AL83" s="7">
        <f>K6</f>
        <v>0</v>
      </c>
      <c r="AM83" s="7">
        <f>M6</f>
        <v>0</v>
      </c>
      <c r="AN83" s="7">
        <f>N6</f>
        <v>0</v>
      </c>
      <c r="AO83" s="7">
        <f>P6</f>
        <v>0</v>
      </c>
      <c r="AP83" s="7">
        <f>R6</f>
        <v>0</v>
      </c>
      <c r="AQ83" s="7">
        <f>S6</f>
        <v>0</v>
      </c>
      <c r="AR83" s="7">
        <f>T6</f>
        <v>0</v>
      </c>
      <c r="AS83" s="7">
        <f>U6</f>
        <v>0</v>
      </c>
      <c r="AT83" s="7">
        <f>V6</f>
        <v>0</v>
      </c>
    </row>
    <row r="84" spans="2:46" ht="17.399999999999999" customHeight="1" x14ac:dyDescent="0.3">
      <c r="B84" s="14" t="s">
        <v>77</v>
      </c>
      <c r="C84" s="14"/>
      <c r="D84" s="8" t="s">
        <v>356</v>
      </c>
      <c r="E84" s="9" t="str">
        <f t="shared" si="74"/>
        <v>-</v>
      </c>
      <c r="F84" s="9" t="str">
        <f t="shared" si="75"/>
        <v>-</v>
      </c>
      <c r="G84" s="9" t="str">
        <f t="shared" si="76"/>
        <v>-</v>
      </c>
      <c r="H84" s="9" t="str">
        <f t="shared" si="77"/>
        <v>-</v>
      </c>
      <c r="I84" s="9" t="str">
        <f t="shared" si="78"/>
        <v>-</v>
      </c>
      <c r="J84" s="9" t="str">
        <f t="shared" si="79"/>
        <v>-</v>
      </c>
      <c r="K84" s="9" t="str">
        <f t="shared" si="80"/>
        <v>-</v>
      </c>
      <c r="L84" s="9" t="str">
        <f t="shared" si="81"/>
        <v>-</v>
      </c>
      <c r="M84" s="9" t="str">
        <f t="shared" si="82"/>
        <v>-</v>
      </c>
      <c r="N84" s="9" t="str">
        <f t="shared" si="83"/>
        <v>-</v>
      </c>
      <c r="O84" s="9" t="str">
        <f t="shared" si="84"/>
        <v>-</v>
      </c>
      <c r="P84" s="9" t="str">
        <f t="shared" si="85"/>
        <v>-</v>
      </c>
      <c r="Q84" s="9" t="str">
        <f t="shared" si="86"/>
        <v>-</v>
      </c>
      <c r="R84" s="9" t="str">
        <f t="shared" si="87"/>
        <v>-</v>
      </c>
      <c r="S84" s="9" t="str">
        <f t="shared" si="88"/>
        <v>-</v>
      </c>
      <c r="T84" s="9"/>
      <c r="U84" s="9" t="str">
        <f t="array" ref="U84">IF($AF$8=20,SUM(COUNTIF($E84:$S84,$AF$3:$AQ$3)),"-")</f>
        <v>-</v>
      </c>
      <c r="V84" s="9" t="str">
        <f t="array" ref="V84">IF($AF$8=20,SUM(COUNTIF($E84:$S84,$AF$4:$AU$4)),"-")</f>
        <v>-</v>
      </c>
      <c r="W84" s="9" t="str">
        <f t="array" ref="W84">IF($AF$8=20,SUM(COUNTIF($E84:$S84,$AF$5:$AM$5)),"-")</f>
        <v>-</v>
      </c>
      <c r="X84" s="9" t="str">
        <f t="array" ref="X84">IF($AF$8=20,SUM(COUNTIF($E84:$S84,$AF$6:$AL$6)),"-")</f>
        <v>-</v>
      </c>
      <c r="Y84" s="9" t="str">
        <f t="array" ref="Y84">IF($AF$8=20,SUM(COUNTIF($E84:$S84,$AF$7:$AN$7)),"-")</f>
        <v>-</v>
      </c>
      <c r="Z84" s="9" t="str">
        <f t="shared" si="89"/>
        <v>-</v>
      </c>
      <c r="AA84" s="9"/>
      <c r="AB84" s="9" t="str">
        <f t="array" ref="AB84">IF($AG$8=15,SUM(COUNTIF($E84:$S84,$B$9:$P$9)),"-")</f>
        <v>-</v>
      </c>
      <c r="AF84" s="7">
        <f>C6</f>
        <v>0</v>
      </c>
      <c r="AG84" s="7">
        <f>D6</f>
        <v>0</v>
      </c>
      <c r="AH84" s="7">
        <f>E6</f>
        <v>0</v>
      </c>
      <c r="AI84" s="7">
        <f>F6</f>
        <v>0</v>
      </c>
      <c r="AJ84" s="7">
        <f>G6</f>
        <v>0</v>
      </c>
      <c r="AK84" s="7">
        <f>I6</f>
        <v>0</v>
      </c>
      <c r="AL84" s="7">
        <f>L6</f>
        <v>0</v>
      </c>
      <c r="AM84" s="7">
        <f>M6</f>
        <v>0</v>
      </c>
      <c r="AN84" s="7">
        <f>N6</f>
        <v>0</v>
      </c>
      <c r="AO84" s="7">
        <f>P6</f>
        <v>0</v>
      </c>
      <c r="AP84" s="7">
        <f>Q6</f>
        <v>0</v>
      </c>
      <c r="AQ84" s="7">
        <f>R6</f>
        <v>0</v>
      </c>
      <c r="AR84" s="7">
        <f>S6</f>
        <v>0</v>
      </c>
      <c r="AS84" s="7">
        <f>T6</f>
        <v>0</v>
      </c>
      <c r="AT84" s="7">
        <f>V6</f>
        <v>0</v>
      </c>
    </row>
    <row r="85" spans="2:46" ht="17.399999999999999" customHeight="1" x14ac:dyDescent="0.3">
      <c r="B85" s="16" t="s">
        <v>78</v>
      </c>
      <c r="C85" s="16"/>
      <c r="D85" s="6" t="s">
        <v>356</v>
      </c>
      <c r="E85" s="1" t="str">
        <f t="shared" si="74"/>
        <v>-</v>
      </c>
      <c r="F85" s="1" t="str">
        <f t="shared" si="75"/>
        <v>-</v>
      </c>
      <c r="G85" s="1" t="str">
        <f t="shared" si="76"/>
        <v>-</v>
      </c>
      <c r="H85" s="1" t="str">
        <f t="shared" si="77"/>
        <v>-</v>
      </c>
      <c r="I85" s="1" t="str">
        <f t="shared" si="78"/>
        <v>-</v>
      </c>
      <c r="J85" s="1" t="str">
        <f t="shared" si="79"/>
        <v>-</v>
      </c>
      <c r="K85" s="1" t="str">
        <f t="shared" si="80"/>
        <v>-</v>
      </c>
      <c r="L85" s="1" t="str">
        <f t="shared" si="81"/>
        <v>-</v>
      </c>
      <c r="M85" s="1" t="str">
        <f t="shared" si="82"/>
        <v>-</v>
      </c>
      <c r="N85" s="1" t="str">
        <f t="shared" si="83"/>
        <v>-</v>
      </c>
      <c r="O85" s="1" t="str">
        <f t="shared" si="84"/>
        <v>-</v>
      </c>
      <c r="P85" s="1" t="str">
        <f t="shared" si="85"/>
        <v>-</v>
      </c>
      <c r="Q85" s="1" t="str">
        <f t="shared" si="86"/>
        <v>-</v>
      </c>
      <c r="R85" s="1" t="str">
        <f t="shared" si="87"/>
        <v>-</v>
      </c>
      <c r="S85" s="1" t="str">
        <f t="shared" si="88"/>
        <v>-</v>
      </c>
      <c r="U85" s="1" t="str">
        <f t="array" ref="U85">IF($AF$8=20,SUM(COUNTIF($E85:$S85,$AF$3:$AQ$3)),"-")</f>
        <v>-</v>
      </c>
      <c r="V85" s="1" t="str">
        <f t="array" ref="V85">IF($AF$8=20,SUM(COUNTIF($E85:$S85,$AF$4:$AU$4)),"-")</f>
        <v>-</v>
      </c>
      <c r="W85" s="1" t="str">
        <f t="array" ref="W85">IF($AF$8=20,SUM(COUNTIF($E85:$S85,$AF$5:$AM$5)),"-")</f>
        <v>-</v>
      </c>
      <c r="X85" s="1" t="str">
        <f t="array" ref="X85">IF($AF$8=20,SUM(COUNTIF($E85:$S85,$AF$6:$AL$6)),"-")</f>
        <v>-</v>
      </c>
      <c r="Y85" s="1" t="str">
        <f t="array" ref="Y85">IF($AF$8=20,SUM(COUNTIF($E85:$S85,$AF$7:$AN$7)),"-")</f>
        <v>-</v>
      </c>
      <c r="Z85" s="1" t="str">
        <f t="shared" si="89"/>
        <v>-</v>
      </c>
      <c r="AB85" s="1" t="str">
        <f t="array" ref="AB85">IF($AG$8=15,SUM(COUNTIF($E85:$S85,$B$9:$P$9)),"-")</f>
        <v>-</v>
      </c>
      <c r="AF85" s="7">
        <f>C6</f>
        <v>0</v>
      </c>
      <c r="AG85" s="7">
        <f>D6</f>
        <v>0</v>
      </c>
      <c r="AH85" s="7">
        <f>E6</f>
        <v>0</v>
      </c>
      <c r="AI85" s="7">
        <f>F6</f>
        <v>0</v>
      </c>
      <c r="AJ85" s="7">
        <f>G6</f>
        <v>0</v>
      </c>
      <c r="AK85" s="7">
        <f t="shared" ref="AK85:AP85" si="93">J6</f>
        <v>0</v>
      </c>
      <c r="AL85" s="7">
        <f t="shared" si="93"/>
        <v>0</v>
      </c>
      <c r="AM85" s="7">
        <f t="shared" si="93"/>
        <v>0</v>
      </c>
      <c r="AN85" s="7">
        <f t="shared" si="93"/>
        <v>0</v>
      </c>
      <c r="AO85" s="7">
        <f t="shared" si="93"/>
        <v>0</v>
      </c>
      <c r="AP85" s="7">
        <f t="shared" si="93"/>
        <v>0</v>
      </c>
      <c r="AQ85" s="7">
        <f>Q6</f>
        <v>0</v>
      </c>
      <c r="AR85" s="7">
        <f>T6</f>
        <v>0</v>
      </c>
      <c r="AS85" s="7">
        <f>U6</f>
        <v>0</v>
      </c>
      <c r="AT85" s="7">
        <f>V6</f>
        <v>0</v>
      </c>
    </row>
    <row r="86" spans="2:46" ht="17.399999999999999" customHeight="1" x14ac:dyDescent="0.3">
      <c r="B86" s="14" t="s">
        <v>79</v>
      </c>
      <c r="C86" s="14"/>
      <c r="D86" s="8" t="s">
        <v>356</v>
      </c>
      <c r="E86" s="9" t="str">
        <f t="shared" si="74"/>
        <v>-</v>
      </c>
      <c r="F86" s="9" t="str">
        <f t="shared" si="75"/>
        <v>-</v>
      </c>
      <c r="G86" s="9" t="str">
        <f t="shared" si="76"/>
        <v>-</v>
      </c>
      <c r="H86" s="9" t="str">
        <f t="shared" si="77"/>
        <v>-</v>
      </c>
      <c r="I86" s="9" t="str">
        <f t="shared" si="78"/>
        <v>-</v>
      </c>
      <c r="J86" s="9" t="str">
        <f t="shared" si="79"/>
        <v>-</v>
      </c>
      <c r="K86" s="9" t="str">
        <f t="shared" si="80"/>
        <v>-</v>
      </c>
      <c r="L86" s="9" t="str">
        <f t="shared" si="81"/>
        <v>-</v>
      </c>
      <c r="M86" s="9" t="str">
        <f t="shared" si="82"/>
        <v>-</v>
      </c>
      <c r="N86" s="9" t="str">
        <f t="shared" si="83"/>
        <v>-</v>
      </c>
      <c r="O86" s="9" t="str">
        <f t="shared" si="84"/>
        <v>-</v>
      </c>
      <c r="P86" s="9" t="str">
        <f t="shared" si="85"/>
        <v>-</v>
      </c>
      <c r="Q86" s="9" t="str">
        <f t="shared" si="86"/>
        <v>-</v>
      </c>
      <c r="R86" s="9" t="str">
        <f t="shared" si="87"/>
        <v>-</v>
      </c>
      <c r="S86" s="9" t="str">
        <f t="shared" si="88"/>
        <v>-</v>
      </c>
      <c r="T86" s="9"/>
      <c r="U86" s="9" t="str">
        <f t="array" ref="U86">IF($AF$8=20,SUM(COUNTIF($E86:$S86,$AF$3:$AQ$3)),"-")</f>
        <v>-</v>
      </c>
      <c r="V86" s="9" t="str">
        <f t="array" ref="V86">IF($AF$8=20,SUM(COUNTIF($E86:$S86,$AF$4:$AU$4)),"-")</f>
        <v>-</v>
      </c>
      <c r="W86" s="9" t="str">
        <f t="array" ref="W86">IF($AF$8=20,SUM(COUNTIF($E86:$S86,$AF$5:$AM$5)),"-")</f>
        <v>-</v>
      </c>
      <c r="X86" s="9" t="str">
        <f t="array" ref="X86">IF($AF$8=20,SUM(COUNTIF($E86:$S86,$AF$6:$AL$6)),"-")</f>
        <v>-</v>
      </c>
      <c r="Y86" s="9" t="str">
        <f t="array" ref="Y86">IF($AF$8=20,SUM(COUNTIF($E86:$S86,$AF$7:$AN$7)),"-")</f>
        <v>-</v>
      </c>
      <c r="Z86" s="9" t="str">
        <f t="shared" si="89"/>
        <v>-</v>
      </c>
      <c r="AA86" s="9"/>
      <c r="AB86" s="9" t="str">
        <f t="array" ref="AB86">IF($AG$8=15,SUM(COUNTIF($E86:$S86,$B$9:$P$9)),"-")</f>
        <v>-</v>
      </c>
      <c r="AF86" s="7">
        <f>C6</f>
        <v>0</v>
      </c>
      <c r="AG86" s="7">
        <f>D6</f>
        <v>0</v>
      </c>
      <c r="AH86" s="7">
        <f>E6</f>
        <v>0</v>
      </c>
      <c r="AI86" s="7">
        <f>F6</f>
        <v>0</v>
      </c>
      <c r="AJ86" s="7">
        <f>G6</f>
        <v>0</v>
      </c>
      <c r="AK86" s="7">
        <f t="shared" ref="AK86:AP86" si="94">J6</f>
        <v>0</v>
      </c>
      <c r="AL86" s="7">
        <f t="shared" si="94"/>
        <v>0</v>
      </c>
      <c r="AM86" s="7">
        <f t="shared" si="94"/>
        <v>0</v>
      </c>
      <c r="AN86" s="7">
        <f t="shared" si="94"/>
        <v>0</v>
      </c>
      <c r="AO86" s="7">
        <f t="shared" si="94"/>
        <v>0</v>
      </c>
      <c r="AP86" s="7">
        <f t="shared" si="94"/>
        <v>0</v>
      </c>
      <c r="AQ86" s="7">
        <f>R6</f>
        <v>0</v>
      </c>
      <c r="AR86" s="7">
        <f>S6</f>
        <v>0</v>
      </c>
      <c r="AS86" s="7">
        <f>T6</f>
        <v>0</v>
      </c>
      <c r="AT86" s="7">
        <f>V6</f>
        <v>0</v>
      </c>
    </row>
    <row r="87" spans="2:46" ht="17.399999999999999" customHeight="1" x14ac:dyDescent="0.3">
      <c r="B87" s="16" t="s">
        <v>80</v>
      </c>
      <c r="C87" s="16"/>
      <c r="D87" s="6" t="s">
        <v>356</v>
      </c>
      <c r="E87" s="1" t="str">
        <f t="shared" si="74"/>
        <v>-</v>
      </c>
      <c r="F87" s="1" t="str">
        <f t="shared" si="75"/>
        <v>-</v>
      </c>
      <c r="G87" s="1" t="str">
        <f t="shared" si="76"/>
        <v>-</v>
      </c>
      <c r="H87" s="1" t="str">
        <f t="shared" si="77"/>
        <v>-</v>
      </c>
      <c r="I87" s="1" t="str">
        <f t="shared" si="78"/>
        <v>-</v>
      </c>
      <c r="J87" s="1" t="str">
        <f t="shared" si="79"/>
        <v>-</v>
      </c>
      <c r="K87" s="1" t="str">
        <f t="shared" si="80"/>
        <v>-</v>
      </c>
      <c r="L87" s="1" t="str">
        <f t="shared" si="81"/>
        <v>-</v>
      </c>
      <c r="M87" s="1" t="str">
        <f t="shared" si="82"/>
        <v>-</v>
      </c>
      <c r="N87" s="1" t="str">
        <f t="shared" si="83"/>
        <v>-</v>
      </c>
      <c r="O87" s="1" t="str">
        <f t="shared" si="84"/>
        <v>-</v>
      </c>
      <c r="P87" s="1" t="str">
        <f t="shared" si="85"/>
        <v>-</v>
      </c>
      <c r="Q87" s="1" t="str">
        <f t="shared" si="86"/>
        <v>-</v>
      </c>
      <c r="R87" s="1" t="str">
        <f t="shared" si="87"/>
        <v>-</v>
      </c>
      <c r="S87" s="1" t="str">
        <f t="shared" si="88"/>
        <v>-</v>
      </c>
      <c r="U87" s="1" t="str">
        <f t="array" ref="U87">IF($AF$8=20,SUM(COUNTIF($E87:$S87,$AF$3:$AQ$3)),"-")</f>
        <v>-</v>
      </c>
      <c r="V87" s="1" t="str">
        <f t="array" ref="V87">IF($AF$8=20,SUM(COUNTIF($E87:$S87,$AF$4:$AU$4)),"-")</f>
        <v>-</v>
      </c>
      <c r="W87" s="1" t="str">
        <f t="array" ref="W87">IF($AF$8=20,SUM(COUNTIF($E87:$S87,$AF$5:$AM$5)),"-")</f>
        <v>-</v>
      </c>
      <c r="X87" s="1" t="str">
        <f t="array" ref="X87">IF($AF$8=20,SUM(COUNTIF($E87:$S87,$AF$6:$AL$6)),"-")</f>
        <v>-</v>
      </c>
      <c r="Y87" s="1" t="str">
        <f t="array" ref="Y87">IF($AF$8=20,SUM(COUNTIF($E87:$S87,$AF$7:$AN$7)),"-")</f>
        <v>-</v>
      </c>
      <c r="Z87" s="1" t="str">
        <f t="shared" si="89"/>
        <v>-</v>
      </c>
      <c r="AB87" s="1" t="str">
        <f t="array" ref="AB87">IF($AG$8=15,SUM(COUNTIF($E87:$S87,$B$9:$P$9)),"-")</f>
        <v>-</v>
      </c>
      <c r="AF87" s="7">
        <f>C6</f>
        <v>0</v>
      </c>
      <c r="AG87" s="7">
        <f>D6</f>
        <v>0</v>
      </c>
      <c r="AH87" s="7">
        <f>E6</f>
        <v>0</v>
      </c>
      <c r="AI87" s="7">
        <f>F6</f>
        <v>0</v>
      </c>
      <c r="AJ87" s="7">
        <f>G6</f>
        <v>0</v>
      </c>
      <c r="AK87" s="7">
        <f>J6</f>
        <v>0</v>
      </c>
      <c r="AL87" s="7">
        <f>K6</f>
        <v>0</v>
      </c>
      <c r="AM87" s="7">
        <f>L6</f>
        <v>0</v>
      </c>
      <c r="AN87" s="7">
        <f>M6</f>
        <v>0</v>
      </c>
      <c r="AO87" s="7">
        <f t="shared" ref="AO87:AT87" si="95">O6</f>
        <v>0</v>
      </c>
      <c r="AP87" s="7">
        <f t="shared" si="95"/>
        <v>0</v>
      </c>
      <c r="AQ87" s="7">
        <f t="shared" si="95"/>
        <v>0</v>
      </c>
      <c r="AR87" s="7">
        <f t="shared" si="95"/>
        <v>0</v>
      </c>
      <c r="AS87" s="7">
        <f t="shared" si="95"/>
        <v>0</v>
      </c>
      <c r="AT87" s="7">
        <f t="shared" si="95"/>
        <v>0</v>
      </c>
    </row>
    <row r="88" spans="2:46" ht="17.399999999999999" customHeight="1" x14ac:dyDescent="0.3">
      <c r="B88" s="14" t="s">
        <v>81</v>
      </c>
      <c r="C88" s="14"/>
      <c r="D88" s="8" t="s">
        <v>356</v>
      </c>
      <c r="E88" s="9" t="str">
        <f t="shared" si="74"/>
        <v>-</v>
      </c>
      <c r="F88" s="9" t="str">
        <f t="shared" si="75"/>
        <v>-</v>
      </c>
      <c r="G88" s="9" t="str">
        <f t="shared" si="76"/>
        <v>-</v>
      </c>
      <c r="H88" s="9" t="str">
        <f t="shared" si="77"/>
        <v>-</v>
      </c>
      <c r="I88" s="9" t="str">
        <f t="shared" si="78"/>
        <v>-</v>
      </c>
      <c r="J88" s="9" t="str">
        <f t="shared" si="79"/>
        <v>-</v>
      </c>
      <c r="K88" s="9" t="str">
        <f t="shared" si="80"/>
        <v>-</v>
      </c>
      <c r="L88" s="9" t="str">
        <f t="shared" si="81"/>
        <v>-</v>
      </c>
      <c r="M88" s="9" t="str">
        <f t="shared" si="82"/>
        <v>-</v>
      </c>
      <c r="N88" s="9" t="str">
        <f t="shared" si="83"/>
        <v>-</v>
      </c>
      <c r="O88" s="9" t="str">
        <f t="shared" si="84"/>
        <v>-</v>
      </c>
      <c r="P88" s="9" t="str">
        <f t="shared" si="85"/>
        <v>-</v>
      </c>
      <c r="Q88" s="9" t="str">
        <f t="shared" si="86"/>
        <v>-</v>
      </c>
      <c r="R88" s="9" t="str">
        <f t="shared" si="87"/>
        <v>-</v>
      </c>
      <c r="S88" s="9" t="str">
        <f t="shared" si="88"/>
        <v>-</v>
      </c>
      <c r="T88" s="9"/>
      <c r="U88" s="9" t="str">
        <f t="array" ref="U88">IF($AF$8=20,SUM(COUNTIF($E88:$S88,$AF$3:$AQ$3)),"-")</f>
        <v>-</v>
      </c>
      <c r="V88" s="9" t="str">
        <f t="array" ref="V88">IF($AF$8=20,SUM(COUNTIF($E88:$S88,$AF$4:$AU$4)),"-")</f>
        <v>-</v>
      </c>
      <c r="W88" s="9" t="str">
        <f t="array" ref="W88">IF($AF$8=20,SUM(COUNTIF($E88:$S88,$AF$5:$AM$5)),"-")</f>
        <v>-</v>
      </c>
      <c r="X88" s="9" t="str">
        <f t="array" ref="X88">IF($AF$8=20,SUM(COUNTIF($E88:$S88,$AF$6:$AL$6)),"-")</f>
        <v>-</v>
      </c>
      <c r="Y88" s="9" t="str">
        <f t="array" ref="Y88">IF($AF$8=20,SUM(COUNTIF($E88:$S88,$AF$7:$AN$7)),"-")</f>
        <v>-</v>
      </c>
      <c r="Z88" s="9" t="str">
        <f t="shared" si="89"/>
        <v>-</v>
      </c>
      <c r="AA88" s="9"/>
      <c r="AB88" s="9" t="str">
        <f t="array" ref="AB88">IF($AG$8=15,SUM(COUNTIF($E88:$S88,$B$9:$P$9)),"-")</f>
        <v>-</v>
      </c>
      <c r="AF88" s="7">
        <f>C6</f>
        <v>0</v>
      </c>
      <c r="AG88" s="7">
        <f>D6</f>
        <v>0</v>
      </c>
      <c r="AH88" s="7">
        <f>E6</f>
        <v>0</v>
      </c>
      <c r="AI88" s="7">
        <f>F6</f>
        <v>0</v>
      </c>
      <c r="AJ88" s="7">
        <f>G6</f>
        <v>0</v>
      </c>
      <c r="AK88" s="7">
        <f>J6</f>
        <v>0</v>
      </c>
      <c r="AL88" s="7">
        <f>K6</f>
        <v>0</v>
      </c>
      <c r="AM88" s="7">
        <f>L6</f>
        <v>0</v>
      </c>
      <c r="AN88" s="7">
        <f>N6</f>
        <v>0</v>
      </c>
      <c r="AO88" s="7">
        <f>O6</f>
        <v>0</v>
      </c>
      <c r="AP88" s="7">
        <f>Q6</f>
        <v>0</v>
      </c>
      <c r="AQ88" s="7">
        <f>R6</f>
        <v>0</v>
      </c>
      <c r="AR88" s="7">
        <f>S6</f>
        <v>0</v>
      </c>
      <c r="AS88" s="7">
        <f>T6</f>
        <v>0</v>
      </c>
      <c r="AT88" s="7">
        <f>U6</f>
        <v>0</v>
      </c>
    </row>
    <row r="89" spans="2:46" ht="17.399999999999999" customHeight="1" x14ac:dyDescent="0.3">
      <c r="B89" s="16" t="s">
        <v>82</v>
      </c>
      <c r="C89" s="16"/>
      <c r="D89" s="6" t="s">
        <v>356</v>
      </c>
      <c r="E89" s="1" t="str">
        <f t="shared" si="74"/>
        <v>-</v>
      </c>
      <c r="F89" s="1" t="str">
        <f t="shared" si="75"/>
        <v>-</v>
      </c>
      <c r="G89" s="1" t="str">
        <f t="shared" si="76"/>
        <v>-</v>
      </c>
      <c r="H89" s="1" t="str">
        <f t="shared" si="77"/>
        <v>-</v>
      </c>
      <c r="I89" s="1" t="str">
        <f t="shared" si="78"/>
        <v>-</v>
      </c>
      <c r="J89" s="1" t="str">
        <f t="shared" si="79"/>
        <v>-</v>
      </c>
      <c r="K89" s="1" t="str">
        <f t="shared" si="80"/>
        <v>-</v>
      </c>
      <c r="L89" s="1" t="str">
        <f t="shared" si="81"/>
        <v>-</v>
      </c>
      <c r="M89" s="1" t="str">
        <f t="shared" si="82"/>
        <v>-</v>
      </c>
      <c r="N89" s="1" t="str">
        <f t="shared" si="83"/>
        <v>-</v>
      </c>
      <c r="O89" s="1" t="str">
        <f t="shared" si="84"/>
        <v>-</v>
      </c>
      <c r="P89" s="1" t="str">
        <f t="shared" si="85"/>
        <v>-</v>
      </c>
      <c r="Q89" s="1" t="str">
        <f t="shared" si="86"/>
        <v>-</v>
      </c>
      <c r="R89" s="1" t="str">
        <f t="shared" si="87"/>
        <v>-</v>
      </c>
      <c r="S89" s="1" t="str">
        <f t="shared" si="88"/>
        <v>-</v>
      </c>
      <c r="U89" s="1" t="str">
        <f t="array" ref="U89">IF($AF$8=20,SUM(COUNTIF($E89:$S89,$AF$3:$AQ$3)),"-")</f>
        <v>-</v>
      </c>
      <c r="V89" s="1" t="str">
        <f t="array" ref="V89">IF($AF$8=20,SUM(COUNTIF($E89:$S89,$AF$4:$AU$4)),"-")</f>
        <v>-</v>
      </c>
      <c r="W89" s="1" t="str">
        <f t="array" ref="W89">IF($AF$8=20,SUM(COUNTIF($E89:$S89,$AF$5:$AM$5)),"-")</f>
        <v>-</v>
      </c>
      <c r="X89" s="1" t="str">
        <f t="array" ref="X89">IF($AF$8=20,SUM(COUNTIF($E89:$S89,$AF$6:$AL$6)),"-")</f>
        <v>-</v>
      </c>
      <c r="Y89" s="1" t="str">
        <f t="array" ref="Y89">IF($AF$8=20,SUM(COUNTIF($E89:$S89,$AF$7:$AN$7)),"-")</f>
        <v>-</v>
      </c>
      <c r="Z89" s="1" t="str">
        <f t="shared" si="89"/>
        <v>-</v>
      </c>
      <c r="AB89" s="1" t="str">
        <f t="array" ref="AB89">IF($AG$8=15,SUM(COUNTIF($E89:$S89,$B$9:$P$9)),"-")</f>
        <v>-</v>
      </c>
      <c r="AF89" s="7">
        <f>C6</f>
        <v>0</v>
      </c>
      <c r="AG89" s="7">
        <f>D6</f>
        <v>0</v>
      </c>
      <c r="AH89" s="7">
        <f>E6</f>
        <v>0</v>
      </c>
      <c r="AI89" s="7">
        <f>F6</f>
        <v>0</v>
      </c>
      <c r="AJ89" s="7">
        <f>G6</f>
        <v>0</v>
      </c>
      <c r="AK89" s="7">
        <f>J6</f>
        <v>0</v>
      </c>
      <c r="AL89" s="7">
        <f>K6</f>
        <v>0</v>
      </c>
      <c r="AM89" s="7">
        <f>L6</f>
        <v>0</v>
      </c>
      <c r="AN89" s="7">
        <f>O6</f>
        <v>0</v>
      </c>
      <c r="AO89" s="7">
        <f>P6</f>
        <v>0</v>
      </c>
      <c r="AP89" s="7">
        <f>Q6</f>
        <v>0</v>
      </c>
      <c r="AQ89" s="7">
        <f>R6</f>
        <v>0</v>
      </c>
      <c r="AR89" s="7">
        <f>S6</f>
        <v>0</v>
      </c>
      <c r="AS89" s="7">
        <f>U6</f>
        <v>0</v>
      </c>
      <c r="AT89" s="7">
        <f>V6</f>
        <v>0</v>
      </c>
    </row>
    <row r="90" spans="2:46" ht="17.399999999999999" customHeight="1" x14ac:dyDescent="0.3">
      <c r="B90" s="14" t="s">
        <v>83</v>
      </c>
      <c r="C90" s="14"/>
      <c r="D90" s="8" t="s">
        <v>356</v>
      </c>
      <c r="E90" s="9" t="str">
        <f t="shared" si="74"/>
        <v>-</v>
      </c>
      <c r="F90" s="9" t="str">
        <f t="shared" si="75"/>
        <v>-</v>
      </c>
      <c r="G90" s="9" t="str">
        <f t="shared" si="76"/>
        <v>-</v>
      </c>
      <c r="H90" s="9" t="str">
        <f t="shared" si="77"/>
        <v>-</v>
      </c>
      <c r="I90" s="9" t="str">
        <f t="shared" si="78"/>
        <v>-</v>
      </c>
      <c r="J90" s="9" t="str">
        <f t="shared" si="79"/>
        <v>-</v>
      </c>
      <c r="K90" s="9" t="str">
        <f t="shared" si="80"/>
        <v>-</v>
      </c>
      <c r="L90" s="9" t="str">
        <f t="shared" si="81"/>
        <v>-</v>
      </c>
      <c r="M90" s="9" t="str">
        <f t="shared" si="82"/>
        <v>-</v>
      </c>
      <c r="N90" s="9" t="str">
        <f t="shared" si="83"/>
        <v>-</v>
      </c>
      <c r="O90" s="9" t="str">
        <f t="shared" si="84"/>
        <v>-</v>
      </c>
      <c r="P90" s="9" t="str">
        <f t="shared" si="85"/>
        <v>-</v>
      </c>
      <c r="Q90" s="9" t="str">
        <f t="shared" si="86"/>
        <v>-</v>
      </c>
      <c r="R90" s="9" t="str">
        <f t="shared" si="87"/>
        <v>-</v>
      </c>
      <c r="S90" s="9" t="str">
        <f t="shared" si="88"/>
        <v>-</v>
      </c>
      <c r="T90" s="9"/>
      <c r="U90" s="9" t="str">
        <f t="array" ref="U90">IF($AF$8=20,SUM(COUNTIF($E90:$S90,$AF$3:$AQ$3)),"-")</f>
        <v>-</v>
      </c>
      <c r="V90" s="9" t="str">
        <f t="array" ref="V90">IF($AF$8=20,SUM(COUNTIF($E90:$S90,$AF$4:$AU$4)),"-")</f>
        <v>-</v>
      </c>
      <c r="W90" s="9" t="str">
        <f t="array" ref="W90">IF($AF$8=20,SUM(COUNTIF($E90:$S90,$AF$5:$AM$5)),"-")</f>
        <v>-</v>
      </c>
      <c r="X90" s="9" t="str">
        <f t="array" ref="X90">IF($AF$8=20,SUM(COUNTIF($E90:$S90,$AF$6:$AL$6)),"-")</f>
        <v>-</v>
      </c>
      <c r="Y90" s="9" t="str">
        <f t="array" ref="Y90">IF($AF$8=20,SUM(COUNTIF($E90:$S90,$AF$7:$AN$7)),"-")</f>
        <v>-</v>
      </c>
      <c r="Z90" s="9" t="str">
        <f t="shared" si="89"/>
        <v>-</v>
      </c>
      <c r="AA90" s="9"/>
      <c r="AB90" s="9" t="str">
        <f t="array" ref="AB90">IF($AG$8=15,SUM(COUNTIF($E90:$S90,$B$9:$P$9)),"-")</f>
        <v>-</v>
      </c>
      <c r="AF90" s="7">
        <f>C6</f>
        <v>0</v>
      </c>
      <c r="AG90" s="7">
        <f>D6</f>
        <v>0</v>
      </c>
      <c r="AH90" s="7">
        <f>E6</f>
        <v>0</v>
      </c>
      <c r="AI90" s="7">
        <f>F6</f>
        <v>0</v>
      </c>
      <c r="AJ90" s="7">
        <f>G6</f>
        <v>0</v>
      </c>
      <c r="AK90" s="7">
        <f>J6</f>
        <v>0</v>
      </c>
      <c r="AL90" s="7">
        <f>K6</f>
        <v>0</v>
      </c>
      <c r="AM90" s="7">
        <f>L6</f>
        <v>0</v>
      </c>
      <c r="AN90" s="7">
        <f>O6</f>
        <v>0</v>
      </c>
      <c r="AO90" s="7">
        <f>P6</f>
        <v>0</v>
      </c>
      <c r="AP90" s="7">
        <f>R6</f>
        <v>0</v>
      </c>
      <c r="AQ90" s="7">
        <f>S6</f>
        <v>0</v>
      </c>
      <c r="AR90" s="7">
        <f>T6</f>
        <v>0</v>
      </c>
      <c r="AS90" s="7">
        <f>U6</f>
        <v>0</v>
      </c>
      <c r="AT90" s="7">
        <f>V6</f>
        <v>0</v>
      </c>
    </row>
    <row r="91" spans="2:46" ht="17.399999999999999" customHeight="1" x14ac:dyDescent="0.3">
      <c r="B91" s="16" t="s">
        <v>84</v>
      </c>
      <c r="C91" s="16"/>
      <c r="D91" s="6" t="s">
        <v>356</v>
      </c>
      <c r="E91" s="1" t="str">
        <f t="shared" si="74"/>
        <v>-</v>
      </c>
      <c r="F91" s="1" t="str">
        <f t="shared" si="75"/>
        <v>-</v>
      </c>
      <c r="G91" s="1" t="str">
        <f t="shared" si="76"/>
        <v>-</v>
      </c>
      <c r="H91" s="1" t="str">
        <f t="shared" si="77"/>
        <v>-</v>
      </c>
      <c r="I91" s="1" t="str">
        <f t="shared" si="78"/>
        <v>-</v>
      </c>
      <c r="J91" s="1" t="str">
        <f t="shared" si="79"/>
        <v>-</v>
      </c>
      <c r="K91" s="1" t="str">
        <f t="shared" si="80"/>
        <v>-</v>
      </c>
      <c r="L91" s="1" t="str">
        <f t="shared" si="81"/>
        <v>-</v>
      </c>
      <c r="M91" s="1" t="str">
        <f t="shared" si="82"/>
        <v>-</v>
      </c>
      <c r="N91" s="1" t="str">
        <f t="shared" si="83"/>
        <v>-</v>
      </c>
      <c r="O91" s="1" t="str">
        <f t="shared" si="84"/>
        <v>-</v>
      </c>
      <c r="P91" s="1" t="str">
        <f t="shared" si="85"/>
        <v>-</v>
      </c>
      <c r="Q91" s="1" t="str">
        <f t="shared" si="86"/>
        <v>-</v>
      </c>
      <c r="R91" s="1" t="str">
        <f t="shared" si="87"/>
        <v>-</v>
      </c>
      <c r="S91" s="1" t="str">
        <f t="shared" si="88"/>
        <v>-</v>
      </c>
      <c r="U91" s="1" t="str">
        <f t="array" ref="U91">IF($AF$8=20,SUM(COUNTIF($E91:$S91,$AF$3:$AQ$3)),"-")</f>
        <v>-</v>
      </c>
      <c r="V91" s="1" t="str">
        <f t="array" ref="V91">IF($AF$8=20,SUM(COUNTIF($E91:$S91,$AF$4:$AU$4)),"-")</f>
        <v>-</v>
      </c>
      <c r="W91" s="1" t="str">
        <f t="array" ref="W91">IF($AF$8=20,SUM(COUNTIF($E91:$S91,$AF$5:$AM$5)),"-")</f>
        <v>-</v>
      </c>
      <c r="X91" s="1" t="str">
        <f t="array" ref="X91">IF($AF$8=20,SUM(COUNTIF($E91:$S91,$AF$6:$AL$6)),"-")</f>
        <v>-</v>
      </c>
      <c r="Y91" s="1" t="str">
        <f t="array" ref="Y91">IF($AF$8=20,SUM(COUNTIF($E91:$S91,$AF$7:$AN$7)),"-")</f>
        <v>-</v>
      </c>
      <c r="Z91" s="1" t="str">
        <f t="shared" si="89"/>
        <v>-</v>
      </c>
      <c r="AB91" s="1" t="str">
        <f t="array" ref="AB91">IF($AG$8=15,SUM(COUNTIF($E91:$S91,$B$9:$P$9)),"-")</f>
        <v>-</v>
      </c>
      <c r="AF91" s="7">
        <f>C6</f>
        <v>0</v>
      </c>
      <c r="AG91" s="7">
        <f>D6</f>
        <v>0</v>
      </c>
      <c r="AH91" s="7">
        <f>E6</f>
        <v>0</v>
      </c>
      <c r="AI91" s="7">
        <f>F6</f>
        <v>0</v>
      </c>
      <c r="AJ91" s="7">
        <f>G6</f>
        <v>0</v>
      </c>
      <c r="AK91" s="7">
        <f>J6</f>
        <v>0</v>
      </c>
      <c r="AL91" s="7">
        <f>K6</f>
        <v>0</v>
      </c>
      <c r="AM91" s="7">
        <f>M6</f>
        <v>0</v>
      </c>
      <c r="AN91" s="7">
        <f>N6</f>
        <v>0</v>
      </c>
      <c r="AO91" s="7">
        <f>O6</f>
        <v>0</v>
      </c>
      <c r="AP91" s="7">
        <f>P6</f>
        <v>0</v>
      </c>
      <c r="AQ91" s="7">
        <f>Q6</f>
        <v>0</v>
      </c>
      <c r="AR91" s="7">
        <f>S6</f>
        <v>0</v>
      </c>
      <c r="AS91" s="7">
        <f>T6</f>
        <v>0</v>
      </c>
      <c r="AT91" s="7">
        <f>U6</f>
        <v>0</v>
      </c>
    </row>
    <row r="92" spans="2:46" ht="17.399999999999999" customHeight="1" x14ac:dyDescent="0.3">
      <c r="B92" s="14" t="s">
        <v>85</v>
      </c>
      <c r="C92" s="14"/>
      <c r="D92" s="8" t="s">
        <v>356</v>
      </c>
      <c r="E92" s="9" t="str">
        <f t="shared" si="74"/>
        <v>-</v>
      </c>
      <c r="F92" s="9" t="str">
        <f t="shared" si="75"/>
        <v>-</v>
      </c>
      <c r="G92" s="9" t="str">
        <f t="shared" si="76"/>
        <v>-</v>
      </c>
      <c r="H92" s="9" t="str">
        <f t="shared" si="77"/>
        <v>-</v>
      </c>
      <c r="I92" s="9" t="str">
        <f t="shared" si="78"/>
        <v>-</v>
      </c>
      <c r="J92" s="9" t="str">
        <f t="shared" si="79"/>
        <v>-</v>
      </c>
      <c r="K92" s="9" t="str">
        <f t="shared" si="80"/>
        <v>-</v>
      </c>
      <c r="L92" s="9" t="str">
        <f t="shared" si="81"/>
        <v>-</v>
      </c>
      <c r="M92" s="9" t="str">
        <f t="shared" si="82"/>
        <v>-</v>
      </c>
      <c r="N92" s="9" t="str">
        <f t="shared" si="83"/>
        <v>-</v>
      </c>
      <c r="O92" s="9" t="str">
        <f t="shared" si="84"/>
        <v>-</v>
      </c>
      <c r="P92" s="9" t="str">
        <f t="shared" si="85"/>
        <v>-</v>
      </c>
      <c r="Q92" s="9" t="str">
        <f t="shared" si="86"/>
        <v>-</v>
      </c>
      <c r="R92" s="9" t="str">
        <f t="shared" si="87"/>
        <v>-</v>
      </c>
      <c r="S92" s="9" t="str">
        <f t="shared" si="88"/>
        <v>-</v>
      </c>
      <c r="T92" s="9"/>
      <c r="U92" s="9" t="str">
        <f t="array" ref="U92">IF($AF$8=20,SUM(COUNTIF($E92:$S92,$AF$3:$AQ$3)),"-")</f>
        <v>-</v>
      </c>
      <c r="V92" s="9" t="str">
        <f t="array" ref="V92">IF($AF$8=20,SUM(COUNTIF($E92:$S92,$AF$4:$AU$4)),"-")</f>
        <v>-</v>
      </c>
      <c r="W92" s="9" t="str">
        <f t="array" ref="W92">IF($AF$8=20,SUM(COUNTIF($E92:$S92,$AF$5:$AM$5)),"-")</f>
        <v>-</v>
      </c>
      <c r="X92" s="9" t="str">
        <f t="array" ref="X92">IF($AF$8=20,SUM(COUNTIF($E92:$S92,$AF$6:$AL$6)),"-")</f>
        <v>-</v>
      </c>
      <c r="Y92" s="9" t="str">
        <f t="array" ref="Y92">IF($AF$8=20,SUM(COUNTIF($E92:$S92,$AF$7:$AN$7)),"-")</f>
        <v>-</v>
      </c>
      <c r="Z92" s="9" t="str">
        <f t="shared" si="89"/>
        <v>-</v>
      </c>
      <c r="AA92" s="9"/>
      <c r="AB92" s="9" t="str">
        <f t="array" ref="AB92">IF($AG$8=15,SUM(COUNTIF($E92:$S92,$B$9:$P$9)),"-")</f>
        <v>-</v>
      </c>
      <c r="AF92" s="7">
        <f>C6</f>
        <v>0</v>
      </c>
      <c r="AG92" s="7">
        <f>D6</f>
        <v>0</v>
      </c>
      <c r="AH92" s="7">
        <f>E6</f>
        <v>0</v>
      </c>
      <c r="AI92" s="7">
        <f>F6</f>
        <v>0</v>
      </c>
      <c r="AJ92" s="7">
        <f>G6</f>
        <v>0</v>
      </c>
      <c r="AK92" s="7">
        <f>J6</f>
        <v>0</v>
      </c>
      <c r="AL92" s="7">
        <f>K6</f>
        <v>0</v>
      </c>
      <c r="AM92" s="7">
        <f t="shared" ref="AM92:AT92" si="96">O6</f>
        <v>0</v>
      </c>
      <c r="AN92" s="7">
        <f t="shared" si="96"/>
        <v>0</v>
      </c>
      <c r="AO92" s="7">
        <f t="shared" si="96"/>
        <v>0</v>
      </c>
      <c r="AP92" s="7">
        <f t="shared" si="96"/>
        <v>0</v>
      </c>
      <c r="AQ92" s="7">
        <f t="shared" si="96"/>
        <v>0</v>
      </c>
      <c r="AR92" s="7">
        <f t="shared" si="96"/>
        <v>0</v>
      </c>
      <c r="AS92" s="7">
        <f t="shared" si="96"/>
        <v>0</v>
      </c>
      <c r="AT92" s="7">
        <f t="shared" si="96"/>
        <v>0</v>
      </c>
    </row>
    <row r="93" spans="2:46" ht="17.399999999999999" customHeight="1" x14ac:dyDescent="0.3">
      <c r="B93" s="16" t="s">
        <v>86</v>
      </c>
      <c r="C93" s="16"/>
      <c r="D93" s="6" t="s">
        <v>356</v>
      </c>
      <c r="E93" s="1" t="str">
        <f t="shared" si="74"/>
        <v>-</v>
      </c>
      <c r="F93" s="1" t="str">
        <f t="shared" si="75"/>
        <v>-</v>
      </c>
      <c r="G93" s="1" t="str">
        <f t="shared" si="76"/>
        <v>-</v>
      </c>
      <c r="H93" s="1" t="str">
        <f t="shared" si="77"/>
        <v>-</v>
      </c>
      <c r="I93" s="1" t="str">
        <f t="shared" si="78"/>
        <v>-</v>
      </c>
      <c r="J93" s="1" t="str">
        <f t="shared" si="79"/>
        <v>-</v>
      </c>
      <c r="K93" s="1" t="str">
        <f t="shared" si="80"/>
        <v>-</v>
      </c>
      <c r="L93" s="1" t="str">
        <f t="shared" si="81"/>
        <v>-</v>
      </c>
      <c r="M93" s="1" t="str">
        <f t="shared" si="82"/>
        <v>-</v>
      </c>
      <c r="N93" s="1" t="str">
        <f t="shared" si="83"/>
        <v>-</v>
      </c>
      <c r="O93" s="1" t="str">
        <f t="shared" si="84"/>
        <v>-</v>
      </c>
      <c r="P93" s="1" t="str">
        <f t="shared" si="85"/>
        <v>-</v>
      </c>
      <c r="Q93" s="1" t="str">
        <f t="shared" si="86"/>
        <v>-</v>
      </c>
      <c r="R93" s="1" t="str">
        <f t="shared" si="87"/>
        <v>-</v>
      </c>
      <c r="S93" s="1" t="str">
        <f t="shared" si="88"/>
        <v>-</v>
      </c>
      <c r="U93" s="1" t="str">
        <f t="array" ref="U93">IF($AF$8=20,SUM(COUNTIF($E93:$S93,$AF$3:$AQ$3)),"-")</f>
        <v>-</v>
      </c>
      <c r="V93" s="1" t="str">
        <f t="array" ref="V93">IF($AF$8=20,SUM(COUNTIF($E93:$S93,$AF$4:$AU$4)),"-")</f>
        <v>-</v>
      </c>
      <c r="W93" s="1" t="str">
        <f t="array" ref="W93">IF($AF$8=20,SUM(COUNTIF($E93:$S93,$AF$5:$AM$5)),"-")</f>
        <v>-</v>
      </c>
      <c r="X93" s="1" t="str">
        <f t="array" ref="X93">IF($AF$8=20,SUM(COUNTIF($E93:$S93,$AF$6:$AL$6)),"-")</f>
        <v>-</v>
      </c>
      <c r="Y93" s="1" t="str">
        <f t="array" ref="Y93">IF($AF$8=20,SUM(COUNTIF($E93:$S93,$AF$7:$AN$7)),"-")</f>
        <v>-</v>
      </c>
      <c r="Z93" s="1" t="str">
        <f t="shared" si="89"/>
        <v>-</v>
      </c>
      <c r="AB93" s="1" t="str">
        <f t="array" ref="AB93">IF($AG$8=15,SUM(COUNTIF($E93:$S93,$B$9:$P$9)),"-")</f>
        <v>-</v>
      </c>
      <c r="AF93" s="7">
        <f>C6</f>
        <v>0</v>
      </c>
      <c r="AG93" s="7">
        <f>D6</f>
        <v>0</v>
      </c>
      <c r="AH93" s="7">
        <f>E6</f>
        <v>0</v>
      </c>
      <c r="AI93" s="7">
        <f>F6</f>
        <v>0</v>
      </c>
      <c r="AJ93" s="7">
        <f>G6</f>
        <v>0</v>
      </c>
      <c r="AK93" s="7">
        <f>J6</f>
        <v>0</v>
      </c>
      <c r="AL93" s="7">
        <f>L6</f>
        <v>0</v>
      </c>
      <c r="AM93" s="7">
        <f>M6</f>
        <v>0</v>
      </c>
      <c r="AN93" s="7">
        <f>N6</f>
        <v>0</v>
      </c>
      <c r="AO93" s="7">
        <f>O6</f>
        <v>0</v>
      </c>
      <c r="AP93" s="7">
        <f>P6</f>
        <v>0</v>
      </c>
      <c r="AQ93" s="7">
        <f>R6</f>
        <v>0</v>
      </c>
      <c r="AR93" s="7">
        <f>S6</f>
        <v>0</v>
      </c>
      <c r="AS93" s="7">
        <f>T6</f>
        <v>0</v>
      </c>
      <c r="AT93" s="7">
        <f>V6</f>
        <v>0</v>
      </c>
    </row>
    <row r="94" spans="2:46" ht="17.399999999999999" customHeight="1" x14ac:dyDescent="0.3">
      <c r="B94" s="14" t="s">
        <v>87</v>
      </c>
      <c r="C94" s="14"/>
      <c r="D94" s="8" t="s">
        <v>356</v>
      </c>
      <c r="E94" s="9" t="str">
        <f t="shared" si="74"/>
        <v>-</v>
      </c>
      <c r="F94" s="9" t="str">
        <f t="shared" si="75"/>
        <v>-</v>
      </c>
      <c r="G94" s="9" t="str">
        <f t="shared" si="76"/>
        <v>-</v>
      </c>
      <c r="H94" s="9" t="str">
        <f t="shared" si="77"/>
        <v>-</v>
      </c>
      <c r="I94" s="9" t="str">
        <f t="shared" si="78"/>
        <v>-</v>
      </c>
      <c r="J94" s="9" t="str">
        <f t="shared" si="79"/>
        <v>-</v>
      </c>
      <c r="K94" s="9" t="str">
        <f t="shared" si="80"/>
        <v>-</v>
      </c>
      <c r="L94" s="9" t="str">
        <f t="shared" si="81"/>
        <v>-</v>
      </c>
      <c r="M94" s="9" t="str">
        <f t="shared" si="82"/>
        <v>-</v>
      </c>
      <c r="N94" s="9" t="str">
        <f t="shared" si="83"/>
        <v>-</v>
      </c>
      <c r="O94" s="9" t="str">
        <f t="shared" si="84"/>
        <v>-</v>
      </c>
      <c r="P94" s="9" t="str">
        <f t="shared" si="85"/>
        <v>-</v>
      </c>
      <c r="Q94" s="9" t="str">
        <f t="shared" si="86"/>
        <v>-</v>
      </c>
      <c r="R94" s="9" t="str">
        <f t="shared" si="87"/>
        <v>-</v>
      </c>
      <c r="S94" s="9" t="str">
        <f t="shared" si="88"/>
        <v>-</v>
      </c>
      <c r="T94" s="9"/>
      <c r="U94" s="9" t="str">
        <f t="array" ref="U94">IF($AF$8=20,SUM(COUNTIF($E94:$S94,$AF$3:$AQ$3)),"-")</f>
        <v>-</v>
      </c>
      <c r="V94" s="9" t="str">
        <f t="array" ref="V94">IF($AF$8=20,SUM(COUNTIF($E94:$S94,$AF$4:$AU$4)),"-")</f>
        <v>-</v>
      </c>
      <c r="W94" s="9" t="str">
        <f t="array" ref="W94">IF($AF$8=20,SUM(COUNTIF($E94:$S94,$AF$5:$AM$5)),"-")</f>
        <v>-</v>
      </c>
      <c r="X94" s="9" t="str">
        <f t="array" ref="X94">IF($AF$8=20,SUM(COUNTIF($E94:$S94,$AF$6:$AL$6)),"-")</f>
        <v>-</v>
      </c>
      <c r="Y94" s="9" t="str">
        <f t="array" ref="Y94">IF($AF$8=20,SUM(COUNTIF($E94:$S94,$AF$7:$AN$7)),"-")</f>
        <v>-</v>
      </c>
      <c r="Z94" s="9" t="str">
        <f t="shared" si="89"/>
        <v>-</v>
      </c>
      <c r="AA94" s="9"/>
      <c r="AB94" s="9" t="str">
        <f t="array" ref="AB94">IF($AG$8=15,SUM(COUNTIF($E94:$S94,$B$9:$P$9)),"-")</f>
        <v>-</v>
      </c>
      <c r="AF94" s="7">
        <f>C6</f>
        <v>0</v>
      </c>
      <c r="AG94" s="7">
        <f>D6</f>
        <v>0</v>
      </c>
      <c r="AH94" s="7">
        <f>E6</f>
        <v>0</v>
      </c>
      <c r="AI94" s="7">
        <f>F6</f>
        <v>0</v>
      </c>
      <c r="AJ94" s="7">
        <f>G6</f>
        <v>0</v>
      </c>
      <c r="AK94" s="7">
        <f t="shared" ref="AK94:AR94" si="97">K6</f>
        <v>0</v>
      </c>
      <c r="AL94" s="7">
        <f t="shared" si="97"/>
        <v>0</v>
      </c>
      <c r="AM94" s="7">
        <f t="shared" si="97"/>
        <v>0</v>
      </c>
      <c r="AN94" s="7">
        <f t="shared" si="97"/>
        <v>0</v>
      </c>
      <c r="AO94" s="7">
        <f t="shared" si="97"/>
        <v>0</v>
      </c>
      <c r="AP94" s="7">
        <f t="shared" si="97"/>
        <v>0</v>
      </c>
      <c r="AQ94" s="7">
        <f t="shared" si="97"/>
        <v>0</v>
      </c>
      <c r="AR94" s="7">
        <f t="shared" si="97"/>
        <v>0</v>
      </c>
      <c r="AS94" s="7">
        <f>U6</f>
        <v>0</v>
      </c>
      <c r="AT94" s="7">
        <f>V6</f>
        <v>0</v>
      </c>
    </row>
    <row r="95" spans="2:46" ht="17.399999999999999" customHeight="1" x14ac:dyDescent="0.3">
      <c r="B95" s="16" t="s">
        <v>88</v>
      </c>
      <c r="C95" s="16"/>
      <c r="D95" s="6" t="s">
        <v>356</v>
      </c>
      <c r="E95" s="1" t="str">
        <f t="shared" si="74"/>
        <v>-</v>
      </c>
      <c r="F95" s="1" t="str">
        <f t="shared" si="75"/>
        <v>-</v>
      </c>
      <c r="G95" s="1" t="str">
        <f t="shared" si="76"/>
        <v>-</v>
      </c>
      <c r="H95" s="1" t="str">
        <f t="shared" si="77"/>
        <v>-</v>
      </c>
      <c r="I95" s="1" t="str">
        <f t="shared" si="78"/>
        <v>-</v>
      </c>
      <c r="J95" s="1" t="str">
        <f t="shared" si="79"/>
        <v>-</v>
      </c>
      <c r="K95" s="1" t="str">
        <f t="shared" si="80"/>
        <v>-</v>
      </c>
      <c r="L95" s="1" t="str">
        <f t="shared" si="81"/>
        <v>-</v>
      </c>
      <c r="M95" s="1" t="str">
        <f t="shared" si="82"/>
        <v>-</v>
      </c>
      <c r="N95" s="1" t="str">
        <f t="shared" si="83"/>
        <v>-</v>
      </c>
      <c r="O95" s="1" t="str">
        <f t="shared" si="84"/>
        <v>-</v>
      </c>
      <c r="P95" s="1" t="str">
        <f t="shared" si="85"/>
        <v>-</v>
      </c>
      <c r="Q95" s="1" t="str">
        <f t="shared" si="86"/>
        <v>-</v>
      </c>
      <c r="R95" s="1" t="str">
        <f t="shared" si="87"/>
        <v>-</v>
      </c>
      <c r="S95" s="1" t="str">
        <f t="shared" si="88"/>
        <v>-</v>
      </c>
      <c r="U95" s="1" t="str">
        <f t="array" ref="U95">IF($AF$8=20,SUM(COUNTIF($E95:$S95,$AF$3:$AQ$3)),"-")</f>
        <v>-</v>
      </c>
      <c r="V95" s="1" t="str">
        <f t="array" ref="V95">IF($AF$8=20,SUM(COUNTIF($E95:$S95,$AF$4:$AU$4)),"-")</f>
        <v>-</v>
      </c>
      <c r="W95" s="1" t="str">
        <f t="array" ref="W95">IF($AF$8=20,SUM(COUNTIF($E95:$S95,$AF$5:$AM$5)),"-")</f>
        <v>-</v>
      </c>
      <c r="X95" s="1" t="str">
        <f t="array" ref="X95">IF($AF$8=20,SUM(COUNTIF($E95:$S95,$AF$6:$AL$6)),"-")</f>
        <v>-</v>
      </c>
      <c r="Y95" s="1" t="str">
        <f t="array" ref="Y95">IF($AF$8=20,SUM(COUNTIF($E95:$S95,$AF$7:$AN$7)),"-")</f>
        <v>-</v>
      </c>
      <c r="Z95" s="1" t="str">
        <f t="shared" si="89"/>
        <v>-</v>
      </c>
      <c r="AB95" s="1" t="str">
        <f t="array" ref="AB95">IF($AG$8=15,SUM(COUNTIF($E95:$S95,$B$9:$P$9)),"-")</f>
        <v>-</v>
      </c>
      <c r="AF95" s="7">
        <f>C6</f>
        <v>0</v>
      </c>
      <c r="AG95" s="7">
        <f>D6</f>
        <v>0</v>
      </c>
      <c r="AH95" s="7">
        <f>E6</f>
        <v>0</v>
      </c>
      <c r="AI95" s="7">
        <f>F6</f>
        <v>0</v>
      </c>
      <c r="AJ95" s="7">
        <f t="shared" ref="AJ95:AR95" si="98">H6</f>
        <v>0</v>
      </c>
      <c r="AK95" s="7">
        <f t="shared" si="98"/>
        <v>0</v>
      </c>
      <c r="AL95" s="7">
        <f t="shared" si="98"/>
        <v>0</v>
      </c>
      <c r="AM95" s="7">
        <f t="shared" si="98"/>
        <v>0</v>
      </c>
      <c r="AN95" s="7">
        <f t="shared" si="98"/>
        <v>0</v>
      </c>
      <c r="AO95" s="7">
        <f t="shared" si="98"/>
        <v>0</v>
      </c>
      <c r="AP95" s="7">
        <f t="shared" si="98"/>
        <v>0</v>
      </c>
      <c r="AQ95" s="7">
        <f t="shared" si="98"/>
        <v>0</v>
      </c>
      <c r="AR95" s="7">
        <f t="shared" si="98"/>
        <v>0</v>
      </c>
      <c r="AS95" s="7">
        <f>R6</f>
        <v>0</v>
      </c>
      <c r="AT95" s="7">
        <f>V6</f>
        <v>0</v>
      </c>
    </row>
    <row r="96" spans="2:46" ht="17.399999999999999" customHeight="1" x14ac:dyDescent="0.3">
      <c r="B96" s="14" t="s">
        <v>89</v>
      </c>
      <c r="C96" s="14"/>
      <c r="D96" s="8" t="s">
        <v>356</v>
      </c>
      <c r="E96" s="9" t="str">
        <f t="shared" si="74"/>
        <v>-</v>
      </c>
      <c r="F96" s="9" t="str">
        <f t="shared" si="75"/>
        <v>-</v>
      </c>
      <c r="G96" s="9" t="str">
        <f t="shared" si="76"/>
        <v>-</v>
      </c>
      <c r="H96" s="9" t="str">
        <f t="shared" si="77"/>
        <v>-</v>
      </c>
      <c r="I96" s="9" t="str">
        <f t="shared" si="78"/>
        <v>-</v>
      </c>
      <c r="J96" s="9" t="str">
        <f t="shared" si="79"/>
        <v>-</v>
      </c>
      <c r="K96" s="9" t="str">
        <f t="shared" si="80"/>
        <v>-</v>
      </c>
      <c r="L96" s="9" t="str">
        <f t="shared" si="81"/>
        <v>-</v>
      </c>
      <c r="M96" s="9" t="str">
        <f t="shared" si="82"/>
        <v>-</v>
      </c>
      <c r="N96" s="9" t="str">
        <f t="shared" si="83"/>
        <v>-</v>
      </c>
      <c r="O96" s="9" t="str">
        <f t="shared" si="84"/>
        <v>-</v>
      </c>
      <c r="P96" s="9" t="str">
        <f t="shared" si="85"/>
        <v>-</v>
      </c>
      <c r="Q96" s="9" t="str">
        <f t="shared" si="86"/>
        <v>-</v>
      </c>
      <c r="R96" s="9" t="str">
        <f t="shared" si="87"/>
        <v>-</v>
      </c>
      <c r="S96" s="9" t="str">
        <f t="shared" si="88"/>
        <v>-</v>
      </c>
      <c r="T96" s="9"/>
      <c r="U96" s="9" t="str">
        <f t="array" ref="U96">IF($AF$8=20,SUM(COUNTIF($E96:$S96,$AF$3:$AQ$3)),"-")</f>
        <v>-</v>
      </c>
      <c r="V96" s="9" t="str">
        <f t="array" ref="V96">IF($AF$8=20,SUM(COUNTIF($E96:$S96,$AF$4:$AU$4)),"-")</f>
        <v>-</v>
      </c>
      <c r="W96" s="9" t="str">
        <f t="array" ref="W96">IF($AF$8=20,SUM(COUNTIF($E96:$S96,$AF$5:$AM$5)),"-")</f>
        <v>-</v>
      </c>
      <c r="X96" s="9" t="str">
        <f t="array" ref="X96">IF($AF$8=20,SUM(COUNTIF($E96:$S96,$AF$6:$AL$6)),"-")</f>
        <v>-</v>
      </c>
      <c r="Y96" s="9" t="str">
        <f t="array" ref="Y96">IF($AF$8=20,SUM(COUNTIF($E96:$S96,$AF$7:$AN$7)),"-")</f>
        <v>-</v>
      </c>
      <c r="Z96" s="9" t="str">
        <f t="shared" si="89"/>
        <v>-</v>
      </c>
      <c r="AA96" s="9"/>
      <c r="AB96" s="9" t="str">
        <f t="array" ref="AB96">IF($AG$8=15,SUM(COUNTIF($E96:$S96,$B$9:$P$9)),"-")</f>
        <v>-</v>
      </c>
      <c r="AF96" s="7">
        <f>C6</f>
        <v>0</v>
      </c>
      <c r="AG96" s="7">
        <f>D6</f>
        <v>0</v>
      </c>
      <c r="AH96" s="7">
        <f>E6</f>
        <v>0</v>
      </c>
      <c r="AI96" s="7">
        <f>F6</f>
        <v>0</v>
      </c>
      <c r="AJ96" s="7">
        <f t="shared" ref="AJ96:AR96" si="99">H6</f>
        <v>0</v>
      </c>
      <c r="AK96" s="7">
        <f t="shared" si="99"/>
        <v>0</v>
      </c>
      <c r="AL96" s="7">
        <f t="shared" si="99"/>
        <v>0</v>
      </c>
      <c r="AM96" s="7">
        <f t="shared" si="99"/>
        <v>0</v>
      </c>
      <c r="AN96" s="7">
        <f t="shared" si="99"/>
        <v>0</v>
      </c>
      <c r="AO96" s="7">
        <f t="shared" si="99"/>
        <v>0</v>
      </c>
      <c r="AP96" s="7">
        <f t="shared" si="99"/>
        <v>0</v>
      </c>
      <c r="AQ96" s="7">
        <f t="shared" si="99"/>
        <v>0</v>
      </c>
      <c r="AR96" s="7">
        <f t="shared" si="99"/>
        <v>0</v>
      </c>
      <c r="AS96" s="7">
        <f>S6</f>
        <v>0</v>
      </c>
      <c r="AT96" s="7">
        <f>U6</f>
        <v>0</v>
      </c>
    </row>
    <row r="97" spans="2:46" ht="17.399999999999999" customHeight="1" x14ac:dyDescent="0.3">
      <c r="B97" s="16" t="s">
        <v>90</v>
      </c>
      <c r="C97" s="16"/>
      <c r="D97" s="6" t="s">
        <v>356</v>
      </c>
      <c r="E97" s="1" t="str">
        <f t="shared" si="74"/>
        <v>-</v>
      </c>
      <c r="F97" s="1" t="str">
        <f t="shared" si="75"/>
        <v>-</v>
      </c>
      <c r="G97" s="1" t="str">
        <f t="shared" si="76"/>
        <v>-</v>
      </c>
      <c r="H97" s="1" t="str">
        <f t="shared" si="77"/>
        <v>-</v>
      </c>
      <c r="I97" s="1" t="str">
        <f t="shared" si="78"/>
        <v>-</v>
      </c>
      <c r="J97" s="1" t="str">
        <f t="shared" si="79"/>
        <v>-</v>
      </c>
      <c r="K97" s="1" t="str">
        <f t="shared" si="80"/>
        <v>-</v>
      </c>
      <c r="L97" s="1" t="str">
        <f t="shared" si="81"/>
        <v>-</v>
      </c>
      <c r="M97" s="1" t="str">
        <f t="shared" si="82"/>
        <v>-</v>
      </c>
      <c r="N97" s="1" t="str">
        <f t="shared" si="83"/>
        <v>-</v>
      </c>
      <c r="O97" s="1" t="str">
        <f t="shared" si="84"/>
        <v>-</v>
      </c>
      <c r="P97" s="1" t="str">
        <f t="shared" si="85"/>
        <v>-</v>
      </c>
      <c r="Q97" s="1" t="str">
        <f t="shared" si="86"/>
        <v>-</v>
      </c>
      <c r="R97" s="1" t="str">
        <f t="shared" si="87"/>
        <v>-</v>
      </c>
      <c r="S97" s="1" t="str">
        <f t="shared" si="88"/>
        <v>-</v>
      </c>
      <c r="U97" s="1" t="str">
        <f t="array" ref="U97">IF($AF$8=20,SUM(COUNTIF($E97:$S97,$AF$3:$AQ$3)),"-")</f>
        <v>-</v>
      </c>
      <c r="V97" s="1" t="str">
        <f t="array" ref="V97">IF($AF$8=20,SUM(COUNTIF($E97:$S97,$AF$4:$AU$4)),"-")</f>
        <v>-</v>
      </c>
      <c r="W97" s="1" t="str">
        <f t="array" ref="W97">IF($AF$8=20,SUM(COUNTIF($E97:$S97,$AF$5:$AM$5)),"-")</f>
        <v>-</v>
      </c>
      <c r="X97" s="1" t="str">
        <f t="array" ref="X97">IF($AF$8=20,SUM(COUNTIF($E97:$S97,$AF$6:$AL$6)),"-")</f>
        <v>-</v>
      </c>
      <c r="Y97" s="1" t="str">
        <f t="array" ref="Y97">IF($AF$8=20,SUM(COUNTIF($E97:$S97,$AF$7:$AN$7)),"-")</f>
        <v>-</v>
      </c>
      <c r="Z97" s="1" t="str">
        <f t="shared" si="89"/>
        <v>-</v>
      </c>
      <c r="AB97" s="1" t="str">
        <f t="array" ref="AB97">IF($AG$8=15,SUM(COUNTIF($E97:$S97,$B$9:$P$9)),"-")</f>
        <v>-</v>
      </c>
      <c r="AF97" s="7">
        <f>C6</f>
        <v>0</v>
      </c>
      <c r="AG97" s="7">
        <f>D6</f>
        <v>0</v>
      </c>
      <c r="AH97" s="7">
        <f>E6</f>
        <v>0</v>
      </c>
      <c r="AI97" s="7">
        <f>F6</f>
        <v>0</v>
      </c>
      <c r="AJ97" s="7">
        <f t="shared" ref="AJ97:AO97" si="100">H6</f>
        <v>0</v>
      </c>
      <c r="AK97" s="7">
        <f t="shared" si="100"/>
        <v>0</v>
      </c>
      <c r="AL97" s="7">
        <f t="shared" si="100"/>
        <v>0</v>
      </c>
      <c r="AM97" s="7">
        <f t="shared" si="100"/>
        <v>0</v>
      </c>
      <c r="AN97" s="7">
        <f t="shared" si="100"/>
        <v>0</v>
      </c>
      <c r="AO97" s="7">
        <f t="shared" si="100"/>
        <v>0</v>
      </c>
      <c r="AP97" s="7">
        <f>P6</f>
        <v>0</v>
      </c>
      <c r="AQ97" s="7">
        <f>Q6</f>
        <v>0</v>
      </c>
      <c r="AR97" s="7">
        <f>R6</f>
        <v>0</v>
      </c>
      <c r="AS97" s="7">
        <f>T6</f>
        <v>0</v>
      </c>
      <c r="AT97" s="7">
        <f>V6</f>
        <v>0</v>
      </c>
    </row>
    <row r="98" spans="2:46" ht="17.399999999999999" customHeight="1" x14ac:dyDescent="0.3">
      <c r="B98" s="14" t="s">
        <v>91</v>
      </c>
      <c r="C98" s="14"/>
      <c r="D98" s="8" t="s">
        <v>356</v>
      </c>
      <c r="E98" s="9" t="str">
        <f t="shared" si="74"/>
        <v>-</v>
      </c>
      <c r="F98" s="9" t="str">
        <f t="shared" si="75"/>
        <v>-</v>
      </c>
      <c r="G98" s="9" t="str">
        <f t="shared" si="76"/>
        <v>-</v>
      </c>
      <c r="H98" s="9" t="str">
        <f t="shared" si="77"/>
        <v>-</v>
      </c>
      <c r="I98" s="9" t="str">
        <f t="shared" si="78"/>
        <v>-</v>
      </c>
      <c r="J98" s="9" t="str">
        <f t="shared" si="79"/>
        <v>-</v>
      </c>
      <c r="K98" s="9" t="str">
        <f t="shared" si="80"/>
        <v>-</v>
      </c>
      <c r="L98" s="9" t="str">
        <f t="shared" si="81"/>
        <v>-</v>
      </c>
      <c r="M98" s="9" t="str">
        <f t="shared" si="82"/>
        <v>-</v>
      </c>
      <c r="N98" s="9" t="str">
        <f t="shared" si="83"/>
        <v>-</v>
      </c>
      <c r="O98" s="9" t="str">
        <f t="shared" si="84"/>
        <v>-</v>
      </c>
      <c r="P98" s="9" t="str">
        <f t="shared" si="85"/>
        <v>-</v>
      </c>
      <c r="Q98" s="9" t="str">
        <f t="shared" si="86"/>
        <v>-</v>
      </c>
      <c r="R98" s="9" t="str">
        <f t="shared" si="87"/>
        <v>-</v>
      </c>
      <c r="S98" s="9" t="str">
        <f t="shared" si="88"/>
        <v>-</v>
      </c>
      <c r="T98" s="9"/>
      <c r="U98" s="9" t="str">
        <f t="array" ref="U98">IF($AF$8=20,SUM(COUNTIF($E98:$S98,$AF$3:$AQ$3)),"-")</f>
        <v>-</v>
      </c>
      <c r="V98" s="9" t="str">
        <f t="array" ref="V98">IF($AF$8=20,SUM(COUNTIF($E98:$S98,$AF$4:$AU$4)),"-")</f>
        <v>-</v>
      </c>
      <c r="W98" s="9" t="str">
        <f t="array" ref="W98">IF($AF$8=20,SUM(COUNTIF($E98:$S98,$AF$5:$AM$5)),"-")</f>
        <v>-</v>
      </c>
      <c r="X98" s="9" t="str">
        <f t="array" ref="X98">IF($AF$8=20,SUM(COUNTIF($E98:$S98,$AF$6:$AL$6)),"-")</f>
        <v>-</v>
      </c>
      <c r="Y98" s="9" t="str">
        <f t="array" ref="Y98">IF($AF$8=20,SUM(COUNTIF($E98:$S98,$AF$7:$AN$7)),"-")</f>
        <v>-</v>
      </c>
      <c r="Z98" s="9" t="str">
        <f t="shared" si="89"/>
        <v>-</v>
      </c>
      <c r="AA98" s="9"/>
      <c r="AB98" s="9" t="str">
        <f t="array" ref="AB98">IF($AG$8=15,SUM(COUNTIF($E98:$S98,$B$9:$P$9)),"-")</f>
        <v>-</v>
      </c>
      <c r="AF98" s="7">
        <f>C6</f>
        <v>0</v>
      </c>
      <c r="AG98" s="7">
        <f>D6</f>
        <v>0</v>
      </c>
      <c r="AH98" s="7">
        <f>E6</f>
        <v>0</v>
      </c>
      <c r="AI98" s="7">
        <f>F6</f>
        <v>0</v>
      </c>
      <c r="AJ98" s="7">
        <f t="shared" ref="AJ98:AO98" si="101">H6</f>
        <v>0</v>
      </c>
      <c r="AK98" s="7">
        <f t="shared" si="101"/>
        <v>0</v>
      </c>
      <c r="AL98" s="7">
        <f t="shared" si="101"/>
        <v>0</v>
      </c>
      <c r="AM98" s="7">
        <f t="shared" si="101"/>
        <v>0</v>
      </c>
      <c r="AN98" s="7">
        <f t="shared" si="101"/>
        <v>0</v>
      </c>
      <c r="AO98" s="7">
        <f t="shared" si="101"/>
        <v>0</v>
      </c>
      <c r="AP98" s="7">
        <f>P6</f>
        <v>0</v>
      </c>
      <c r="AQ98" s="7">
        <f>Q6</f>
        <v>0</v>
      </c>
      <c r="AR98" s="7">
        <f>S6</f>
        <v>0</v>
      </c>
      <c r="AS98" s="7">
        <f>T6</f>
        <v>0</v>
      </c>
      <c r="AT98" s="7">
        <f>U6</f>
        <v>0</v>
      </c>
    </row>
    <row r="99" spans="2:46" ht="17.399999999999999" customHeight="1" x14ac:dyDescent="0.3">
      <c r="B99" s="16" t="s">
        <v>92</v>
      </c>
      <c r="C99" s="16"/>
      <c r="D99" s="6" t="s">
        <v>356</v>
      </c>
      <c r="E99" s="1" t="str">
        <f t="shared" si="74"/>
        <v>-</v>
      </c>
      <c r="F99" s="1" t="str">
        <f t="shared" si="75"/>
        <v>-</v>
      </c>
      <c r="G99" s="1" t="str">
        <f t="shared" si="76"/>
        <v>-</v>
      </c>
      <c r="H99" s="1" t="str">
        <f t="shared" si="77"/>
        <v>-</v>
      </c>
      <c r="I99" s="1" t="str">
        <f t="shared" si="78"/>
        <v>-</v>
      </c>
      <c r="J99" s="1" t="str">
        <f t="shared" si="79"/>
        <v>-</v>
      </c>
      <c r="K99" s="1" t="str">
        <f t="shared" si="80"/>
        <v>-</v>
      </c>
      <c r="L99" s="1" t="str">
        <f t="shared" si="81"/>
        <v>-</v>
      </c>
      <c r="M99" s="1" t="str">
        <f t="shared" si="82"/>
        <v>-</v>
      </c>
      <c r="N99" s="1" t="str">
        <f t="shared" si="83"/>
        <v>-</v>
      </c>
      <c r="O99" s="1" t="str">
        <f t="shared" si="84"/>
        <v>-</v>
      </c>
      <c r="P99" s="1" t="str">
        <f t="shared" si="85"/>
        <v>-</v>
      </c>
      <c r="Q99" s="1" t="str">
        <f t="shared" si="86"/>
        <v>-</v>
      </c>
      <c r="R99" s="1" t="str">
        <f t="shared" si="87"/>
        <v>-</v>
      </c>
      <c r="S99" s="1" t="str">
        <f t="shared" si="88"/>
        <v>-</v>
      </c>
      <c r="U99" s="1" t="str">
        <f t="array" ref="U99">IF($AF$8=20,SUM(COUNTIF($E99:$S99,$AF$3:$AQ$3)),"-")</f>
        <v>-</v>
      </c>
      <c r="V99" s="1" t="str">
        <f t="array" ref="V99">IF($AF$8=20,SUM(COUNTIF($E99:$S99,$AF$4:$AU$4)),"-")</f>
        <v>-</v>
      </c>
      <c r="W99" s="1" t="str">
        <f t="array" ref="W99">IF($AF$8=20,SUM(COUNTIF($E99:$S99,$AF$5:$AM$5)),"-")</f>
        <v>-</v>
      </c>
      <c r="X99" s="1" t="str">
        <f t="array" ref="X99">IF($AF$8=20,SUM(COUNTIF($E99:$S99,$AF$6:$AL$6)),"-")</f>
        <v>-</v>
      </c>
      <c r="Y99" s="1" t="str">
        <f t="array" ref="Y99">IF($AF$8=20,SUM(COUNTIF($E99:$S99,$AF$7:$AN$7)),"-")</f>
        <v>-</v>
      </c>
      <c r="Z99" s="1" t="str">
        <f t="shared" si="89"/>
        <v>-</v>
      </c>
      <c r="AB99" s="1" t="str">
        <f t="array" ref="AB99">IF($AG$8=15,SUM(COUNTIF($E99:$S99,$B$9:$P$9)),"-")</f>
        <v>-</v>
      </c>
      <c r="AF99" s="7">
        <f>C6</f>
        <v>0</v>
      </c>
      <c r="AG99" s="7">
        <f>D6</f>
        <v>0</v>
      </c>
      <c r="AH99" s="7">
        <f>E6</f>
        <v>0</v>
      </c>
      <c r="AI99" s="7">
        <f>F6</f>
        <v>0</v>
      </c>
      <c r="AJ99" s="7">
        <f>H6</f>
        <v>0</v>
      </c>
      <c r="AK99" s="7">
        <f>I6</f>
        <v>0</v>
      </c>
      <c r="AL99" s="7">
        <f>J6</f>
        <v>0</v>
      </c>
      <c r="AM99" s="7">
        <f>K6</f>
        <v>0</v>
      </c>
      <c r="AN99" s="7">
        <f>L6</f>
        <v>0</v>
      </c>
      <c r="AO99" s="7">
        <f>N6</f>
        <v>0</v>
      </c>
      <c r="AP99" s="7">
        <f>R6</f>
        <v>0</v>
      </c>
      <c r="AQ99" s="7">
        <f>S6</f>
        <v>0</v>
      </c>
      <c r="AR99" s="7">
        <f>T6</f>
        <v>0</v>
      </c>
      <c r="AS99" s="7">
        <f>U6</f>
        <v>0</v>
      </c>
      <c r="AT99" s="7">
        <f>V6</f>
        <v>0</v>
      </c>
    </row>
    <row r="100" spans="2:46" ht="17.399999999999999" customHeight="1" x14ac:dyDescent="0.3">
      <c r="B100" s="14" t="s">
        <v>93</v>
      </c>
      <c r="C100" s="14"/>
      <c r="D100" s="8" t="s">
        <v>356</v>
      </c>
      <c r="E100" s="9" t="str">
        <f t="shared" si="74"/>
        <v>-</v>
      </c>
      <c r="F100" s="9" t="str">
        <f t="shared" si="75"/>
        <v>-</v>
      </c>
      <c r="G100" s="9" t="str">
        <f t="shared" si="76"/>
        <v>-</v>
      </c>
      <c r="H100" s="9" t="str">
        <f t="shared" si="77"/>
        <v>-</v>
      </c>
      <c r="I100" s="9" t="str">
        <f t="shared" si="78"/>
        <v>-</v>
      </c>
      <c r="J100" s="9" t="str">
        <f t="shared" si="79"/>
        <v>-</v>
      </c>
      <c r="K100" s="9" t="str">
        <f t="shared" si="80"/>
        <v>-</v>
      </c>
      <c r="L100" s="9" t="str">
        <f t="shared" si="81"/>
        <v>-</v>
      </c>
      <c r="M100" s="9" t="str">
        <f t="shared" si="82"/>
        <v>-</v>
      </c>
      <c r="N100" s="9" t="str">
        <f t="shared" si="83"/>
        <v>-</v>
      </c>
      <c r="O100" s="9" t="str">
        <f t="shared" si="84"/>
        <v>-</v>
      </c>
      <c r="P100" s="9" t="str">
        <f t="shared" si="85"/>
        <v>-</v>
      </c>
      <c r="Q100" s="9" t="str">
        <f t="shared" si="86"/>
        <v>-</v>
      </c>
      <c r="R100" s="9" t="str">
        <f t="shared" si="87"/>
        <v>-</v>
      </c>
      <c r="S100" s="9" t="str">
        <f t="shared" si="88"/>
        <v>-</v>
      </c>
      <c r="T100" s="9"/>
      <c r="U100" s="9" t="str">
        <f t="array" ref="U100">IF($AF$8=20,SUM(COUNTIF($E100:$S100,$AF$3:$AQ$3)),"-")</f>
        <v>-</v>
      </c>
      <c r="V100" s="9" t="str">
        <f t="array" ref="V100">IF($AF$8=20,SUM(COUNTIF($E100:$S100,$AF$4:$AU$4)),"-")</f>
        <v>-</v>
      </c>
      <c r="W100" s="9" t="str">
        <f t="array" ref="W100">IF($AF$8=20,SUM(COUNTIF($E100:$S100,$AF$5:$AM$5)),"-")</f>
        <v>-</v>
      </c>
      <c r="X100" s="9" t="str">
        <f t="array" ref="X100">IF($AF$8=20,SUM(COUNTIF($E100:$S100,$AF$6:$AL$6)),"-")</f>
        <v>-</v>
      </c>
      <c r="Y100" s="9" t="str">
        <f t="array" ref="Y100">IF($AF$8=20,SUM(COUNTIF($E100:$S100,$AF$7:$AN$7)),"-")</f>
        <v>-</v>
      </c>
      <c r="Z100" s="9" t="str">
        <f t="shared" si="89"/>
        <v>-</v>
      </c>
      <c r="AA100" s="9"/>
      <c r="AB100" s="9" t="str">
        <f t="array" ref="AB100">IF($AG$8=15,SUM(COUNTIF($E100:$S100,$B$9:$P$9)),"-")</f>
        <v>-</v>
      </c>
      <c r="AF100" s="7">
        <f>C6</f>
        <v>0</v>
      </c>
      <c r="AG100" s="7">
        <f>D6</f>
        <v>0</v>
      </c>
      <c r="AH100" s="7">
        <f>E6</f>
        <v>0</v>
      </c>
      <c r="AI100" s="7">
        <f>F6</f>
        <v>0</v>
      </c>
      <c r="AJ100" s="7">
        <f>H6</f>
        <v>0</v>
      </c>
      <c r="AK100" s="7">
        <f>I6</f>
        <v>0</v>
      </c>
      <c r="AL100" s="7">
        <f>J6</f>
        <v>0</v>
      </c>
      <c r="AM100" s="7">
        <f>K6</f>
        <v>0</v>
      </c>
      <c r="AN100" s="7">
        <f t="shared" ref="AN100:AT100" si="102">M6</f>
        <v>0</v>
      </c>
      <c r="AO100" s="7">
        <f t="shared" si="102"/>
        <v>0</v>
      </c>
      <c r="AP100" s="7">
        <f t="shared" si="102"/>
        <v>0</v>
      </c>
      <c r="AQ100" s="7">
        <f t="shared" si="102"/>
        <v>0</v>
      </c>
      <c r="AR100" s="7">
        <f t="shared" si="102"/>
        <v>0</v>
      </c>
      <c r="AS100" s="7">
        <f t="shared" si="102"/>
        <v>0</v>
      </c>
      <c r="AT100" s="7">
        <f t="shared" si="102"/>
        <v>0</v>
      </c>
    </row>
    <row r="101" spans="2:46" ht="17.399999999999999" customHeight="1" x14ac:dyDescent="0.3">
      <c r="B101" s="16" t="s">
        <v>94</v>
      </c>
      <c r="C101" s="16"/>
      <c r="D101" s="6" t="s">
        <v>356</v>
      </c>
      <c r="E101" s="1" t="str">
        <f t="shared" si="74"/>
        <v>-</v>
      </c>
      <c r="F101" s="1" t="str">
        <f t="shared" si="75"/>
        <v>-</v>
      </c>
      <c r="G101" s="1" t="str">
        <f t="shared" si="76"/>
        <v>-</v>
      </c>
      <c r="H101" s="1" t="str">
        <f t="shared" si="77"/>
        <v>-</v>
      </c>
      <c r="I101" s="1" t="str">
        <f t="shared" si="78"/>
        <v>-</v>
      </c>
      <c r="J101" s="1" t="str">
        <f t="shared" si="79"/>
        <v>-</v>
      </c>
      <c r="K101" s="1" t="str">
        <f t="shared" si="80"/>
        <v>-</v>
      </c>
      <c r="L101" s="1" t="str">
        <f t="shared" si="81"/>
        <v>-</v>
      </c>
      <c r="M101" s="1" t="str">
        <f t="shared" si="82"/>
        <v>-</v>
      </c>
      <c r="N101" s="1" t="str">
        <f t="shared" si="83"/>
        <v>-</v>
      </c>
      <c r="O101" s="1" t="str">
        <f t="shared" si="84"/>
        <v>-</v>
      </c>
      <c r="P101" s="1" t="str">
        <f t="shared" si="85"/>
        <v>-</v>
      </c>
      <c r="Q101" s="1" t="str">
        <f t="shared" si="86"/>
        <v>-</v>
      </c>
      <c r="R101" s="1" t="str">
        <f t="shared" si="87"/>
        <v>-</v>
      </c>
      <c r="S101" s="1" t="str">
        <f t="shared" si="88"/>
        <v>-</v>
      </c>
      <c r="U101" s="1" t="str">
        <f t="array" ref="U101">IF($AF$8=20,SUM(COUNTIF($E101:$S101,$AF$3:$AQ$3)),"-")</f>
        <v>-</v>
      </c>
      <c r="V101" s="1" t="str">
        <f t="array" ref="V101">IF($AF$8=20,SUM(COUNTIF($E101:$S101,$AF$4:$AU$4)),"-")</f>
        <v>-</v>
      </c>
      <c r="W101" s="1" t="str">
        <f t="array" ref="W101">IF($AF$8=20,SUM(COUNTIF($E101:$S101,$AF$5:$AM$5)),"-")</f>
        <v>-</v>
      </c>
      <c r="X101" s="1" t="str">
        <f t="array" ref="X101">IF($AF$8=20,SUM(COUNTIF($E101:$S101,$AF$6:$AL$6)),"-")</f>
        <v>-</v>
      </c>
      <c r="Y101" s="1" t="str">
        <f t="array" ref="Y101">IF($AF$8=20,SUM(COUNTIF($E101:$S101,$AF$7:$AN$7)),"-")</f>
        <v>-</v>
      </c>
      <c r="Z101" s="1" t="str">
        <f t="shared" si="89"/>
        <v>-</v>
      </c>
      <c r="AB101" s="1" t="str">
        <f t="array" ref="AB101">IF($AG$8=15,SUM(COUNTIF($E101:$S101,$B$9:$P$9)),"-")</f>
        <v>-</v>
      </c>
      <c r="AF101" s="7">
        <f>C6</f>
        <v>0</v>
      </c>
      <c r="AG101" s="7">
        <f>D6</f>
        <v>0</v>
      </c>
      <c r="AH101" s="7">
        <f>E6</f>
        <v>0</v>
      </c>
      <c r="AI101" s="7">
        <f>F6</f>
        <v>0</v>
      </c>
      <c r="AJ101" s="7">
        <f>H6</f>
        <v>0</v>
      </c>
      <c r="AK101" s="7">
        <f>I6</f>
        <v>0</v>
      </c>
      <c r="AL101" s="7">
        <f>J6</f>
        <v>0</v>
      </c>
      <c r="AM101" s="7">
        <f>K6</f>
        <v>0</v>
      </c>
      <c r="AN101" s="7">
        <f>M6</f>
        <v>0</v>
      </c>
      <c r="AO101" s="7">
        <f>N6</f>
        <v>0</v>
      </c>
      <c r="AP101" s="7">
        <f>O6</f>
        <v>0</v>
      </c>
      <c r="AQ101" s="7">
        <f>P6</f>
        <v>0</v>
      </c>
      <c r="AR101" s="7">
        <f>Q6</f>
        <v>0</v>
      </c>
      <c r="AS101" s="7">
        <f>U6</f>
        <v>0</v>
      </c>
      <c r="AT101" s="7">
        <f>V6</f>
        <v>0</v>
      </c>
    </row>
    <row r="102" spans="2:46" ht="17.399999999999999" customHeight="1" x14ac:dyDescent="0.3">
      <c r="B102" s="14" t="s">
        <v>95</v>
      </c>
      <c r="C102" s="14"/>
      <c r="D102" s="8" t="s">
        <v>356</v>
      </c>
      <c r="E102" s="9" t="str">
        <f t="shared" si="74"/>
        <v>-</v>
      </c>
      <c r="F102" s="9" t="str">
        <f t="shared" si="75"/>
        <v>-</v>
      </c>
      <c r="G102" s="9" t="str">
        <f t="shared" si="76"/>
        <v>-</v>
      </c>
      <c r="H102" s="9" t="str">
        <f t="shared" si="77"/>
        <v>-</v>
      </c>
      <c r="I102" s="9" t="str">
        <f t="shared" si="78"/>
        <v>-</v>
      </c>
      <c r="J102" s="9" t="str">
        <f t="shared" si="79"/>
        <v>-</v>
      </c>
      <c r="K102" s="9" t="str">
        <f t="shared" si="80"/>
        <v>-</v>
      </c>
      <c r="L102" s="9" t="str">
        <f t="shared" si="81"/>
        <v>-</v>
      </c>
      <c r="M102" s="9" t="str">
        <f t="shared" si="82"/>
        <v>-</v>
      </c>
      <c r="N102" s="9" t="str">
        <f t="shared" si="83"/>
        <v>-</v>
      </c>
      <c r="O102" s="9" t="str">
        <f t="shared" si="84"/>
        <v>-</v>
      </c>
      <c r="P102" s="9" t="str">
        <f t="shared" si="85"/>
        <v>-</v>
      </c>
      <c r="Q102" s="9" t="str">
        <f t="shared" si="86"/>
        <v>-</v>
      </c>
      <c r="R102" s="9" t="str">
        <f t="shared" si="87"/>
        <v>-</v>
      </c>
      <c r="S102" s="9" t="str">
        <f t="shared" si="88"/>
        <v>-</v>
      </c>
      <c r="T102" s="9"/>
      <c r="U102" s="9" t="str">
        <f t="array" ref="U102">IF($AF$8=20,SUM(COUNTIF($E102:$S102,$AF$3:$AQ$3)),"-")</f>
        <v>-</v>
      </c>
      <c r="V102" s="9" t="str">
        <f t="array" ref="V102">IF($AF$8=20,SUM(COUNTIF($E102:$S102,$AF$4:$AU$4)),"-")</f>
        <v>-</v>
      </c>
      <c r="W102" s="9" t="str">
        <f t="array" ref="W102">IF($AF$8=20,SUM(COUNTIF($E102:$S102,$AF$5:$AM$5)),"-")</f>
        <v>-</v>
      </c>
      <c r="X102" s="9" t="str">
        <f t="array" ref="X102">IF($AF$8=20,SUM(COUNTIF($E102:$S102,$AF$6:$AL$6)),"-")</f>
        <v>-</v>
      </c>
      <c r="Y102" s="9" t="str">
        <f t="array" ref="Y102">IF($AF$8=20,SUM(COUNTIF($E102:$S102,$AF$7:$AN$7)),"-")</f>
        <v>-</v>
      </c>
      <c r="Z102" s="9" t="str">
        <f t="shared" si="89"/>
        <v>-</v>
      </c>
      <c r="AA102" s="9"/>
      <c r="AB102" s="9" t="str">
        <f t="array" ref="AB102">IF($AG$8=15,SUM(COUNTIF($E102:$S102,$B$9:$P$9)),"-")</f>
        <v>-</v>
      </c>
      <c r="AF102" s="7">
        <f>C6</f>
        <v>0</v>
      </c>
      <c r="AG102" s="7">
        <f>D6</f>
        <v>0</v>
      </c>
      <c r="AH102" s="7">
        <f>E6</f>
        <v>0</v>
      </c>
      <c r="AI102" s="7">
        <f>F6</f>
        <v>0</v>
      </c>
      <c r="AJ102" s="7">
        <f>H6</f>
        <v>0</v>
      </c>
      <c r="AK102" s="7">
        <f>I6</f>
        <v>0</v>
      </c>
      <c r="AL102" s="7">
        <f>J6</f>
        <v>0</v>
      </c>
      <c r="AM102" s="7">
        <f>L6</f>
        <v>0</v>
      </c>
      <c r="AN102" s="7">
        <f>O6</f>
        <v>0</v>
      </c>
      <c r="AO102" s="7">
        <f>P6</f>
        <v>0</v>
      </c>
      <c r="AP102" s="7">
        <f>Q6</f>
        <v>0</v>
      </c>
      <c r="AQ102" s="7">
        <f>R6</f>
        <v>0</v>
      </c>
      <c r="AR102" s="7">
        <f>S6</f>
        <v>0</v>
      </c>
      <c r="AS102" s="7">
        <f>U6</f>
        <v>0</v>
      </c>
      <c r="AT102" s="7">
        <f>V6</f>
        <v>0</v>
      </c>
    </row>
    <row r="103" spans="2:46" ht="17.399999999999999" customHeight="1" x14ac:dyDescent="0.3">
      <c r="B103" s="16" t="s">
        <v>96</v>
      </c>
      <c r="C103" s="16"/>
      <c r="D103" s="6" t="s">
        <v>356</v>
      </c>
      <c r="E103" s="1" t="str">
        <f t="shared" si="74"/>
        <v>-</v>
      </c>
      <c r="F103" s="1" t="str">
        <f t="shared" si="75"/>
        <v>-</v>
      </c>
      <c r="G103" s="1" t="str">
        <f t="shared" si="76"/>
        <v>-</v>
      </c>
      <c r="H103" s="1" t="str">
        <f t="shared" si="77"/>
        <v>-</v>
      </c>
      <c r="I103" s="1" t="str">
        <f t="shared" si="78"/>
        <v>-</v>
      </c>
      <c r="J103" s="1" t="str">
        <f t="shared" si="79"/>
        <v>-</v>
      </c>
      <c r="K103" s="1" t="str">
        <f t="shared" si="80"/>
        <v>-</v>
      </c>
      <c r="L103" s="1" t="str">
        <f t="shared" si="81"/>
        <v>-</v>
      </c>
      <c r="M103" s="1" t="str">
        <f t="shared" si="82"/>
        <v>-</v>
      </c>
      <c r="N103" s="1" t="str">
        <f t="shared" si="83"/>
        <v>-</v>
      </c>
      <c r="O103" s="1" t="str">
        <f t="shared" si="84"/>
        <v>-</v>
      </c>
      <c r="P103" s="1" t="str">
        <f t="shared" si="85"/>
        <v>-</v>
      </c>
      <c r="Q103" s="1" t="str">
        <f t="shared" si="86"/>
        <v>-</v>
      </c>
      <c r="R103" s="1" t="str">
        <f t="shared" si="87"/>
        <v>-</v>
      </c>
      <c r="S103" s="1" t="str">
        <f t="shared" si="88"/>
        <v>-</v>
      </c>
      <c r="U103" s="1" t="str">
        <f t="array" ref="U103">IF($AF$8=20,SUM(COUNTIF($E103:$S103,$AF$3:$AQ$3)),"-")</f>
        <v>-</v>
      </c>
      <c r="V103" s="1" t="str">
        <f t="array" ref="V103">IF($AF$8=20,SUM(COUNTIF($E103:$S103,$AF$4:$AU$4)),"-")</f>
        <v>-</v>
      </c>
      <c r="W103" s="1" t="str">
        <f t="array" ref="W103">IF($AF$8=20,SUM(COUNTIF($E103:$S103,$AF$5:$AM$5)),"-")</f>
        <v>-</v>
      </c>
      <c r="X103" s="1" t="str">
        <f t="array" ref="X103">IF($AF$8=20,SUM(COUNTIF($E103:$S103,$AF$6:$AL$6)),"-")</f>
        <v>-</v>
      </c>
      <c r="Y103" s="1" t="str">
        <f t="array" ref="Y103">IF($AF$8=20,SUM(COUNTIF($E103:$S103,$AF$7:$AN$7)),"-")</f>
        <v>-</v>
      </c>
      <c r="Z103" s="1" t="str">
        <f t="shared" si="89"/>
        <v>-</v>
      </c>
      <c r="AB103" s="1" t="str">
        <f t="array" ref="AB103">IF($AG$8=15,SUM(COUNTIF($E103:$S103,$B$9:$P$9)),"-")</f>
        <v>-</v>
      </c>
      <c r="AF103" s="7">
        <f>C6</f>
        <v>0</v>
      </c>
      <c r="AG103" s="7">
        <f>D6</f>
        <v>0</v>
      </c>
      <c r="AH103" s="7">
        <f>E6</f>
        <v>0</v>
      </c>
      <c r="AI103" s="7">
        <f>F6</f>
        <v>0</v>
      </c>
      <c r="AJ103" s="7">
        <f>H6</f>
        <v>0</v>
      </c>
      <c r="AK103" s="7">
        <f>I6</f>
        <v>0</v>
      </c>
      <c r="AL103" s="7">
        <f>J6</f>
        <v>0</v>
      </c>
      <c r="AM103" s="7">
        <f>N6</f>
        <v>0</v>
      </c>
      <c r="AN103" s="7">
        <f t="shared" ref="AN103:AT103" si="103">P6</f>
        <v>0</v>
      </c>
      <c r="AO103" s="7">
        <f t="shared" si="103"/>
        <v>0</v>
      </c>
      <c r="AP103" s="7">
        <f t="shared" si="103"/>
        <v>0</v>
      </c>
      <c r="AQ103" s="7">
        <f t="shared" si="103"/>
        <v>0</v>
      </c>
      <c r="AR103" s="7">
        <f t="shared" si="103"/>
        <v>0</v>
      </c>
      <c r="AS103" s="7">
        <f t="shared" si="103"/>
        <v>0</v>
      </c>
      <c r="AT103" s="7">
        <f t="shared" si="103"/>
        <v>0</v>
      </c>
    </row>
    <row r="104" spans="2:46" ht="17.399999999999999" customHeight="1" x14ac:dyDescent="0.3">
      <c r="B104" s="14" t="s">
        <v>97</v>
      </c>
      <c r="C104" s="14"/>
      <c r="D104" s="8" t="s">
        <v>356</v>
      </c>
      <c r="E104" s="9" t="str">
        <f t="shared" si="74"/>
        <v>-</v>
      </c>
      <c r="F104" s="9" t="str">
        <f t="shared" si="75"/>
        <v>-</v>
      </c>
      <c r="G104" s="9" t="str">
        <f t="shared" si="76"/>
        <v>-</v>
      </c>
      <c r="H104" s="9" t="str">
        <f t="shared" si="77"/>
        <v>-</v>
      </c>
      <c r="I104" s="9" t="str">
        <f t="shared" si="78"/>
        <v>-</v>
      </c>
      <c r="J104" s="9" t="str">
        <f t="shared" si="79"/>
        <v>-</v>
      </c>
      <c r="K104" s="9" t="str">
        <f t="shared" si="80"/>
        <v>-</v>
      </c>
      <c r="L104" s="9" t="str">
        <f t="shared" si="81"/>
        <v>-</v>
      </c>
      <c r="M104" s="9" t="str">
        <f t="shared" si="82"/>
        <v>-</v>
      </c>
      <c r="N104" s="9" t="str">
        <f t="shared" si="83"/>
        <v>-</v>
      </c>
      <c r="O104" s="9" t="str">
        <f t="shared" si="84"/>
        <v>-</v>
      </c>
      <c r="P104" s="9" t="str">
        <f t="shared" si="85"/>
        <v>-</v>
      </c>
      <c r="Q104" s="9" t="str">
        <f t="shared" si="86"/>
        <v>-</v>
      </c>
      <c r="R104" s="9" t="str">
        <f t="shared" si="87"/>
        <v>-</v>
      </c>
      <c r="S104" s="9" t="str">
        <f t="shared" si="88"/>
        <v>-</v>
      </c>
      <c r="T104" s="9"/>
      <c r="U104" s="9" t="str">
        <f t="array" ref="U104">IF($AF$8=20,SUM(COUNTIF($E104:$S104,$AF$3:$AQ$3)),"-")</f>
        <v>-</v>
      </c>
      <c r="V104" s="9" t="str">
        <f t="array" ref="V104">IF($AF$8=20,SUM(COUNTIF($E104:$S104,$AF$4:$AU$4)),"-")</f>
        <v>-</v>
      </c>
      <c r="W104" s="9" t="str">
        <f t="array" ref="W104">IF($AF$8=20,SUM(COUNTIF($E104:$S104,$AF$5:$AM$5)),"-")</f>
        <v>-</v>
      </c>
      <c r="X104" s="9" t="str">
        <f t="array" ref="X104">IF($AF$8=20,SUM(COUNTIF($E104:$S104,$AF$6:$AL$6)),"-")</f>
        <v>-</v>
      </c>
      <c r="Y104" s="9" t="str">
        <f t="array" ref="Y104">IF($AF$8=20,SUM(COUNTIF($E104:$S104,$AF$7:$AN$7)),"-")</f>
        <v>-</v>
      </c>
      <c r="Z104" s="9" t="str">
        <f t="shared" si="89"/>
        <v>-</v>
      </c>
      <c r="AA104" s="9"/>
      <c r="AB104" s="9" t="str">
        <f t="array" ref="AB104">IF($AG$8=15,SUM(COUNTIF($E104:$S104,$B$9:$P$9)),"-")</f>
        <v>-</v>
      </c>
      <c r="AF104" s="7">
        <f>C6</f>
        <v>0</v>
      </c>
      <c r="AG104" s="7">
        <f>D6</f>
        <v>0</v>
      </c>
      <c r="AH104" s="7">
        <f>E6</f>
        <v>0</v>
      </c>
      <c r="AI104" s="7">
        <f>F6</f>
        <v>0</v>
      </c>
      <c r="AJ104" s="7">
        <f>H6</f>
        <v>0</v>
      </c>
      <c r="AK104" s="7">
        <f>I6</f>
        <v>0</v>
      </c>
      <c r="AL104" s="7">
        <f>K6</f>
        <v>0</v>
      </c>
      <c r="AM104" s="7">
        <f>L6</f>
        <v>0</v>
      </c>
      <c r="AN104" s="7">
        <f>M6</f>
        <v>0</v>
      </c>
      <c r="AO104" s="7">
        <f>O6</f>
        <v>0</v>
      </c>
      <c r="AP104" s="7">
        <f>Q6</f>
        <v>0</v>
      </c>
      <c r="AQ104" s="7">
        <f>R6</f>
        <v>0</v>
      </c>
      <c r="AR104" s="7">
        <f>T6</f>
        <v>0</v>
      </c>
      <c r="AS104" s="7">
        <f>U6</f>
        <v>0</v>
      </c>
      <c r="AT104" s="7">
        <f>V6</f>
        <v>0</v>
      </c>
    </row>
    <row r="105" spans="2:46" ht="17.399999999999999" customHeight="1" x14ac:dyDescent="0.3">
      <c r="B105" s="16" t="s">
        <v>98</v>
      </c>
      <c r="C105" s="16"/>
      <c r="D105" s="6" t="s">
        <v>356</v>
      </c>
      <c r="E105" s="1" t="str">
        <f t="shared" si="74"/>
        <v>-</v>
      </c>
      <c r="F105" s="1" t="str">
        <f t="shared" si="75"/>
        <v>-</v>
      </c>
      <c r="G105" s="1" t="str">
        <f t="shared" si="76"/>
        <v>-</v>
      </c>
      <c r="H105" s="1" t="str">
        <f t="shared" si="77"/>
        <v>-</v>
      </c>
      <c r="I105" s="1" t="str">
        <f t="shared" si="78"/>
        <v>-</v>
      </c>
      <c r="J105" s="1" t="str">
        <f t="shared" si="79"/>
        <v>-</v>
      </c>
      <c r="K105" s="1" t="str">
        <f t="shared" si="80"/>
        <v>-</v>
      </c>
      <c r="L105" s="1" t="str">
        <f t="shared" si="81"/>
        <v>-</v>
      </c>
      <c r="M105" s="1" t="str">
        <f t="shared" si="82"/>
        <v>-</v>
      </c>
      <c r="N105" s="1" t="str">
        <f t="shared" si="83"/>
        <v>-</v>
      </c>
      <c r="O105" s="1" t="str">
        <f t="shared" si="84"/>
        <v>-</v>
      </c>
      <c r="P105" s="1" t="str">
        <f t="shared" si="85"/>
        <v>-</v>
      </c>
      <c r="Q105" s="1" t="str">
        <f t="shared" si="86"/>
        <v>-</v>
      </c>
      <c r="R105" s="1" t="str">
        <f t="shared" si="87"/>
        <v>-</v>
      </c>
      <c r="S105" s="1" t="str">
        <f t="shared" si="88"/>
        <v>-</v>
      </c>
      <c r="U105" s="1" t="str">
        <f t="array" ref="U105">IF($AF$8=20,SUM(COUNTIF($E105:$S105,$AF$3:$AQ$3)),"-")</f>
        <v>-</v>
      </c>
      <c r="V105" s="1" t="str">
        <f t="array" ref="V105">IF($AF$8=20,SUM(COUNTIF($E105:$S105,$AF$4:$AU$4)),"-")</f>
        <v>-</v>
      </c>
      <c r="W105" s="1" t="str">
        <f t="array" ref="W105">IF($AF$8=20,SUM(COUNTIF($E105:$S105,$AF$5:$AM$5)),"-")</f>
        <v>-</v>
      </c>
      <c r="X105" s="1" t="str">
        <f t="array" ref="X105">IF($AF$8=20,SUM(COUNTIF($E105:$S105,$AF$6:$AL$6)),"-")</f>
        <v>-</v>
      </c>
      <c r="Y105" s="1" t="str">
        <f t="array" ref="Y105">IF($AF$8=20,SUM(COUNTIF($E105:$S105,$AF$7:$AN$7)),"-")</f>
        <v>-</v>
      </c>
      <c r="Z105" s="1" t="str">
        <f t="shared" si="89"/>
        <v>-</v>
      </c>
      <c r="AB105" s="1" t="str">
        <f t="array" ref="AB105">IF($AG$8=15,SUM(COUNTIF($E105:$S105,$B$9:$P$9)),"-")</f>
        <v>-</v>
      </c>
      <c r="AF105" s="7">
        <f>C6</f>
        <v>0</v>
      </c>
      <c r="AG105" s="7">
        <f>D6</f>
        <v>0</v>
      </c>
      <c r="AH105" s="7">
        <f>E6</f>
        <v>0</v>
      </c>
      <c r="AI105" s="7">
        <f>F6</f>
        <v>0</v>
      </c>
      <c r="AJ105" s="7">
        <f>H6</f>
        <v>0</v>
      </c>
      <c r="AK105" s="7">
        <f>I6</f>
        <v>0</v>
      </c>
      <c r="AL105" s="7">
        <f>K6</f>
        <v>0</v>
      </c>
      <c r="AM105" s="7">
        <f>L6</f>
        <v>0</v>
      </c>
      <c r="AN105" s="7">
        <f>N6</f>
        <v>0</v>
      </c>
      <c r="AO105" s="7">
        <f>O6</f>
        <v>0</v>
      </c>
      <c r="AP105" s="7">
        <f>P6</f>
        <v>0</v>
      </c>
      <c r="AQ105" s="7">
        <f>R6</f>
        <v>0</v>
      </c>
      <c r="AR105" s="7">
        <f>S6</f>
        <v>0</v>
      </c>
      <c r="AS105" s="7">
        <f>T6</f>
        <v>0</v>
      </c>
      <c r="AT105" s="7">
        <f>V6</f>
        <v>0</v>
      </c>
    </row>
    <row r="106" spans="2:46" ht="17.399999999999999" customHeight="1" x14ac:dyDescent="0.3">
      <c r="B106" s="14" t="s">
        <v>99</v>
      </c>
      <c r="C106" s="14"/>
      <c r="D106" s="8" t="s">
        <v>356</v>
      </c>
      <c r="E106" s="9" t="str">
        <f t="shared" si="74"/>
        <v>-</v>
      </c>
      <c r="F106" s="9" t="str">
        <f t="shared" si="75"/>
        <v>-</v>
      </c>
      <c r="G106" s="9" t="str">
        <f t="shared" si="76"/>
        <v>-</v>
      </c>
      <c r="H106" s="9" t="str">
        <f t="shared" si="77"/>
        <v>-</v>
      </c>
      <c r="I106" s="9" t="str">
        <f t="shared" si="78"/>
        <v>-</v>
      </c>
      <c r="J106" s="9" t="str">
        <f t="shared" si="79"/>
        <v>-</v>
      </c>
      <c r="K106" s="9" t="str">
        <f t="shared" si="80"/>
        <v>-</v>
      </c>
      <c r="L106" s="9" t="str">
        <f t="shared" si="81"/>
        <v>-</v>
      </c>
      <c r="M106" s="9" t="str">
        <f t="shared" si="82"/>
        <v>-</v>
      </c>
      <c r="N106" s="9" t="str">
        <f t="shared" si="83"/>
        <v>-</v>
      </c>
      <c r="O106" s="9" t="str">
        <f t="shared" si="84"/>
        <v>-</v>
      </c>
      <c r="P106" s="9" t="str">
        <f t="shared" si="85"/>
        <v>-</v>
      </c>
      <c r="Q106" s="9" t="str">
        <f t="shared" si="86"/>
        <v>-</v>
      </c>
      <c r="R106" s="9" t="str">
        <f t="shared" si="87"/>
        <v>-</v>
      </c>
      <c r="S106" s="9" t="str">
        <f t="shared" si="88"/>
        <v>-</v>
      </c>
      <c r="T106" s="9"/>
      <c r="U106" s="9" t="str">
        <f t="array" ref="U106">IF($AF$8=20,SUM(COUNTIF($E106:$S106,$AF$3:$AQ$3)),"-")</f>
        <v>-</v>
      </c>
      <c r="V106" s="9" t="str">
        <f t="array" ref="V106">IF($AF$8=20,SUM(COUNTIF($E106:$S106,$AF$4:$AU$4)),"-")</f>
        <v>-</v>
      </c>
      <c r="W106" s="9" t="str">
        <f t="array" ref="W106">IF($AF$8=20,SUM(COUNTIF($E106:$S106,$AF$5:$AM$5)),"-")</f>
        <v>-</v>
      </c>
      <c r="X106" s="9" t="str">
        <f t="array" ref="X106">IF($AF$8=20,SUM(COUNTIF($E106:$S106,$AF$6:$AL$6)),"-")</f>
        <v>-</v>
      </c>
      <c r="Y106" s="9" t="str">
        <f t="array" ref="Y106">IF($AF$8=20,SUM(COUNTIF($E106:$S106,$AF$7:$AN$7)),"-")</f>
        <v>-</v>
      </c>
      <c r="Z106" s="9" t="str">
        <f t="shared" si="89"/>
        <v>-</v>
      </c>
      <c r="AA106" s="9"/>
      <c r="AB106" s="9" t="str">
        <f t="array" ref="AB106">IF($AG$8=15,SUM(COUNTIF($E106:$S106,$B$9:$P$9)),"-")</f>
        <v>-</v>
      </c>
      <c r="AF106" s="7">
        <f>C6</f>
        <v>0</v>
      </c>
      <c r="AG106" s="7">
        <f>D6</f>
        <v>0</v>
      </c>
      <c r="AH106" s="7">
        <f>E6</f>
        <v>0</v>
      </c>
      <c r="AI106" s="7">
        <f>F6</f>
        <v>0</v>
      </c>
      <c r="AJ106" s="7">
        <f>H6</f>
        <v>0</v>
      </c>
      <c r="AK106" s="7">
        <f>I6</f>
        <v>0</v>
      </c>
      <c r="AL106" s="7">
        <f>K6</f>
        <v>0</v>
      </c>
      <c r="AM106" s="7">
        <f>M6</f>
        <v>0</v>
      </c>
      <c r="AN106" s="7">
        <f>N6</f>
        <v>0</v>
      </c>
      <c r="AO106" s="7">
        <f>O6</f>
        <v>0</v>
      </c>
      <c r="AP106" s="7">
        <f>Q6</f>
        <v>0</v>
      </c>
      <c r="AQ106" s="7">
        <f>R6</f>
        <v>0</v>
      </c>
      <c r="AR106" s="7">
        <f>S6</f>
        <v>0</v>
      </c>
      <c r="AS106" s="7">
        <f>T6</f>
        <v>0</v>
      </c>
      <c r="AT106" s="7">
        <f>U6</f>
        <v>0</v>
      </c>
    </row>
    <row r="107" spans="2:46" ht="17.399999999999999" customHeight="1" x14ac:dyDescent="0.3">
      <c r="B107" s="16" t="s">
        <v>100</v>
      </c>
      <c r="C107" s="16"/>
      <c r="D107" s="6" t="s">
        <v>356</v>
      </c>
      <c r="E107" s="1" t="str">
        <f t="shared" si="74"/>
        <v>-</v>
      </c>
      <c r="F107" s="1" t="str">
        <f t="shared" si="75"/>
        <v>-</v>
      </c>
      <c r="G107" s="1" t="str">
        <f t="shared" si="76"/>
        <v>-</v>
      </c>
      <c r="H107" s="1" t="str">
        <f t="shared" si="77"/>
        <v>-</v>
      </c>
      <c r="I107" s="1" t="str">
        <f t="shared" si="78"/>
        <v>-</v>
      </c>
      <c r="J107" s="1" t="str">
        <f t="shared" si="79"/>
        <v>-</v>
      </c>
      <c r="K107" s="1" t="str">
        <f t="shared" si="80"/>
        <v>-</v>
      </c>
      <c r="L107" s="1" t="str">
        <f t="shared" si="81"/>
        <v>-</v>
      </c>
      <c r="M107" s="1" t="str">
        <f t="shared" si="82"/>
        <v>-</v>
      </c>
      <c r="N107" s="1" t="str">
        <f t="shared" si="83"/>
        <v>-</v>
      </c>
      <c r="O107" s="1" t="str">
        <f t="shared" si="84"/>
        <v>-</v>
      </c>
      <c r="P107" s="1" t="str">
        <f t="shared" si="85"/>
        <v>-</v>
      </c>
      <c r="Q107" s="1" t="str">
        <f t="shared" si="86"/>
        <v>-</v>
      </c>
      <c r="R107" s="1" t="str">
        <f t="shared" si="87"/>
        <v>-</v>
      </c>
      <c r="S107" s="1" t="str">
        <f t="shared" si="88"/>
        <v>-</v>
      </c>
      <c r="U107" s="1" t="str">
        <f t="array" ref="U107">IF($AF$8=20,SUM(COUNTIF($E107:$S107,$AF$3:$AQ$3)),"-")</f>
        <v>-</v>
      </c>
      <c r="V107" s="1" t="str">
        <f t="array" ref="V107">IF($AF$8=20,SUM(COUNTIF($E107:$S107,$AF$4:$AU$4)),"-")</f>
        <v>-</v>
      </c>
      <c r="W107" s="1" t="str">
        <f t="array" ref="W107">IF($AF$8=20,SUM(COUNTIF($E107:$S107,$AF$5:$AM$5)),"-")</f>
        <v>-</v>
      </c>
      <c r="X107" s="1" t="str">
        <f t="array" ref="X107">IF($AF$8=20,SUM(COUNTIF($E107:$S107,$AF$6:$AL$6)),"-")</f>
        <v>-</v>
      </c>
      <c r="Y107" s="1" t="str">
        <f t="array" ref="Y107">IF($AF$8=20,SUM(COUNTIF($E107:$S107,$AF$7:$AN$7)),"-")</f>
        <v>-</v>
      </c>
      <c r="Z107" s="1" t="str">
        <f t="shared" si="89"/>
        <v>-</v>
      </c>
      <c r="AB107" s="1" t="str">
        <f t="array" ref="AB107">IF($AG$8=15,SUM(COUNTIF($E107:$S107,$B$9:$P$9)),"-")</f>
        <v>-</v>
      </c>
      <c r="AF107" s="7">
        <f>C6</f>
        <v>0</v>
      </c>
      <c r="AG107" s="7">
        <f>D6</f>
        <v>0</v>
      </c>
      <c r="AH107" s="7">
        <f>E6</f>
        <v>0</v>
      </c>
      <c r="AI107" s="7">
        <f>F6</f>
        <v>0</v>
      </c>
      <c r="AJ107" s="7">
        <f>H6</f>
        <v>0</v>
      </c>
      <c r="AK107" s="7">
        <f>I6</f>
        <v>0</v>
      </c>
      <c r="AL107" s="7">
        <f>L6</f>
        <v>0</v>
      </c>
      <c r="AM107" s="7">
        <f>M6</f>
        <v>0</v>
      </c>
      <c r="AN107" s="7">
        <f t="shared" ref="AN107:AT107" si="104">O6</f>
        <v>0</v>
      </c>
      <c r="AO107" s="7">
        <f t="shared" si="104"/>
        <v>0</v>
      </c>
      <c r="AP107" s="7">
        <f t="shared" si="104"/>
        <v>0</v>
      </c>
      <c r="AQ107" s="7">
        <f t="shared" si="104"/>
        <v>0</v>
      </c>
      <c r="AR107" s="7">
        <f t="shared" si="104"/>
        <v>0</v>
      </c>
      <c r="AS107" s="7">
        <f t="shared" si="104"/>
        <v>0</v>
      </c>
      <c r="AT107" s="7">
        <f t="shared" si="104"/>
        <v>0</v>
      </c>
    </row>
    <row r="108" spans="2:46" ht="17.399999999999999" customHeight="1" x14ac:dyDescent="0.3">
      <c r="B108" s="14" t="s">
        <v>101</v>
      </c>
      <c r="C108" s="14"/>
      <c r="D108" s="8" t="s">
        <v>356</v>
      </c>
      <c r="E108" s="9" t="str">
        <f t="shared" si="74"/>
        <v>-</v>
      </c>
      <c r="F108" s="9" t="str">
        <f t="shared" si="75"/>
        <v>-</v>
      </c>
      <c r="G108" s="9" t="str">
        <f t="shared" si="76"/>
        <v>-</v>
      </c>
      <c r="H108" s="9" t="str">
        <f t="shared" si="77"/>
        <v>-</v>
      </c>
      <c r="I108" s="9" t="str">
        <f t="shared" si="78"/>
        <v>-</v>
      </c>
      <c r="J108" s="9" t="str">
        <f t="shared" si="79"/>
        <v>-</v>
      </c>
      <c r="K108" s="9" t="str">
        <f t="shared" si="80"/>
        <v>-</v>
      </c>
      <c r="L108" s="9" t="str">
        <f t="shared" si="81"/>
        <v>-</v>
      </c>
      <c r="M108" s="9" t="str">
        <f t="shared" si="82"/>
        <v>-</v>
      </c>
      <c r="N108" s="9" t="str">
        <f t="shared" si="83"/>
        <v>-</v>
      </c>
      <c r="O108" s="9" t="str">
        <f t="shared" si="84"/>
        <v>-</v>
      </c>
      <c r="P108" s="9" t="str">
        <f t="shared" si="85"/>
        <v>-</v>
      </c>
      <c r="Q108" s="9" t="str">
        <f t="shared" si="86"/>
        <v>-</v>
      </c>
      <c r="R108" s="9" t="str">
        <f t="shared" si="87"/>
        <v>-</v>
      </c>
      <c r="S108" s="9" t="str">
        <f t="shared" si="88"/>
        <v>-</v>
      </c>
      <c r="T108" s="9"/>
      <c r="U108" s="9" t="str">
        <f t="array" ref="U108">IF($AF$8=20,SUM(COUNTIF($E108:$S108,$AF$3:$AQ$3)),"-")</f>
        <v>-</v>
      </c>
      <c r="V108" s="9" t="str">
        <f t="array" ref="V108">IF($AF$8=20,SUM(COUNTIF($E108:$S108,$AF$4:$AU$4)),"-")</f>
        <v>-</v>
      </c>
      <c r="W108" s="9" t="str">
        <f t="array" ref="W108">IF($AF$8=20,SUM(COUNTIF($E108:$S108,$AF$5:$AM$5)),"-")</f>
        <v>-</v>
      </c>
      <c r="X108" s="9" t="str">
        <f t="array" ref="X108">IF($AF$8=20,SUM(COUNTIF($E108:$S108,$AF$6:$AL$6)),"-")</f>
        <v>-</v>
      </c>
      <c r="Y108" s="9" t="str">
        <f t="array" ref="Y108">IF($AF$8=20,SUM(COUNTIF($E108:$S108,$AF$7:$AN$7)),"-")</f>
        <v>-</v>
      </c>
      <c r="Z108" s="9" t="str">
        <f t="shared" si="89"/>
        <v>-</v>
      </c>
      <c r="AA108" s="9"/>
      <c r="AB108" s="9" t="str">
        <f t="array" ref="AB108">IF($AG$8=15,SUM(COUNTIF($E108:$S108,$B$9:$P$9)),"-")</f>
        <v>-</v>
      </c>
      <c r="AF108" s="7">
        <f>C6</f>
        <v>0</v>
      </c>
      <c r="AG108" s="7">
        <f>D6</f>
        <v>0</v>
      </c>
      <c r="AH108" s="7">
        <f>E6</f>
        <v>0</v>
      </c>
      <c r="AI108" s="7">
        <f>F6</f>
        <v>0</v>
      </c>
      <c r="AJ108" s="7">
        <f>H6</f>
        <v>0</v>
      </c>
      <c r="AK108" s="7">
        <f>I6</f>
        <v>0</v>
      </c>
      <c r="AL108" s="7">
        <f t="shared" ref="AL108:AQ108" si="105">M6</f>
        <v>0</v>
      </c>
      <c r="AM108" s="7">
        <f t="shared" si="105"/>
        <v>0</v>
      </c>
      <c r="AN108" s="7">
        <f t="shared" si="105"/>
        <v>0</v>
      </c>
      <c r="AO108" s="7">
        <f t="shared" si="105"/>
        <v>0</v>
      </c>
      <c r="AP108" s="7">
        <f t="shared" si="105"/>
        <v>0</v>
      </c>
      <c r="AQ108" s="7">
        <f t="shared" si="105"/>
        <v>0</v>
      </c>
      <c r="AR108" s="7">
        <f>T6</f>
        <v>0</v>
      </c>
      <c r="AS108" s="7">
        <f>U6</f>
        <v>0</v>
      </c>
      <c r="AT108" s="7">
        <f>V6</f>
        <v>0</v>
      </c>
    </row>
    <row r="109" spans="2:46" ht="17.399999999999999" customHeight="1" x14ac:dyDescent="0.3">
      <c r="B109" s="16" t="s">
        <v>102</v>
      </c>
      <c r="C109" s="16"/>
      <c r="D109" s="6" t="s">
        <v>356</v>
      </c>
      <c r="E109" s="1" t="str">
        <f t="shared" si="74"/>
        <v>-</v>
      </c>
      <c r="F109" s="1" t="str">
        <f t="shared" si="75"/>
        <v>-</v>
      </c>
      <c r="G109" s="1" t="str">
        <f t="shared" si="76"/>
        <v>-</v>
      </c>
      <c r="H109" s="1" t="str">
        <f t="shared" si="77"/>
        <v>-</v>
      </c>
      <c r="I109" s="1" t="str">
        <f t="shared" si="78"/>
        <v>-</v>
      </c>
      <c r="J109" s="1" t="str">
        <f t="shared" si="79"/>
        <v>-</v>
      </c>
      <c r="K109" s="1" t="str">
        <f t="shared" si="80"/>
        <v>-</v>
      </c>
      <c r="L109" s="1" t="str">
        <f t="shared" si="81"/>
        <v>-</v>
      </c>
      <c r="M109" s="1" t="str">
        <f t="shared" si="82"/>
        <v>-</v>
      </c>
      <c r="N109" s="1" t="str">
        <f t="shared" si="83"/>
        <v>-</v>
      </c>
      <c r="O109" s="1" t="str">
        <f t="shared" si="84"/>
        <v>-</v>
      </c>
      <c r="P109" s="1" t="str">
        <f t="shared" si="85"/>
        <v>-</v>
      </c>
      <c r="Q109" s="1" t="str">
        <f t="shared" si="86"/>
        <v>-</v>
      </c>
      <c r="R109" s="1" t="str">
        <f t="shared" si="87"/>
        <v>-</v>
      </c>
      <c r="S109" s="1" t="str">
        <f t="shared" si="88"/>
        <v>-</v>
      </c>
      <c r="U109" s="1" t="str">
        <f t="array" ref="U109">IF($AF$8=20,SUM(COUNTIF($E109:$S109,$AF$3:$AQ$3)),"-")</f>
        <v>-</v>
      </c>
      <c r="V109" s="1" t="str">
        <f t="array" ref="V109">IF($AF$8=20,SUM(COUNTIF($E109:$S109,$AF$4:$AU$4)),"-")</f>
        <v>-</v>
      </c>
      <c r="W109" s="1" t="str">
        <f t="array" ref="W109">IF($AF$8=20,SUM(COUNTIF($E109:$S109,$AF$5:$AM$5)),"-")</f>
        <v>-</v>
      </c>
      <c r="X109" s="1" t="str">
        <f t="array" ref="X109">IF($AF$8=20,SUM(COUNTIF($E109:$S109,$AF$6:$AL$6)),"-")</f>
        <v>-</v>
      </c>
      <c r="Y109" s="1" t="str">
        <f t="array" ref="Y109">IF($AF$8=20,SUM(COUNTIF($E109:$S109,$AF$7:$AN$7)),"-")</f>
        <v>-</v>
      </c>
      <c r="Z109" s="1" t="str">
        <f t="shared" si="89"/>
        <v>-</v>
      </c>
      <c r="AB109" s="1" t="str">
        <f t="array" ref="AB109">IF($AG$8=15,SUM(COUNTIF($E109:$S109,$B$9:$P$9)),"-")</f>
        <v>-</v>
      </c>
      <c r="AF109" s="7">
        <f>C6</f>
        <v>0</v>
      </c>
      <c r="AG109" s="7">
        <f>D6</f>
        <v>0</v>
      </c>
      <c r="AH109" s="7">
        <f>E6</f>
        <v>0</v>
      </c>
      <c r="AI109" s="7">
        <f>F6</f>
        <v>0</v>
      </c>
      <c r="AJ109" s="7">
        <f>H6</f>
        <v>0</v>
      </c>
      <c r="AK109" s="7">
        <f>J6</f>
        <v>0</v>
      </c>
      <c r="AL109" s="7">
        <f>K6</f>
        <v>0</v>
      </c>
      <c r="AM109" s="7">
        <f>L6</f>
        <v>0</v>
      </c>
      <c r="AN109" s="7">
        <f>M6</f>
        <v>0</v>
      </c>
      <c r="AO109" s="7">
        <f>O6</f>
        <v>0</v>
      </c>
      <c r="AP109" s="7">
        <f>Q6</f>
        <v>0</v>
      </c>
      <c r="AQ109" s="7">
        <f>R6</f>
        <v>0</v>
      </c>
      <c r="AR109" s="7">
        <f>S6</f>
        <v>0</v>
      </c>
      <c r="AS109" s="7">
        <f>U6</f>
        <v>0</v>
      </c>
      <c r="AT109" s="7">
        <f>V6</f>
        <v>0</v>
      </c>
    </row>
    <row r="110" spans="2:46" ht="17.399999999999999" customHeight="1" x14ac:dyDescent="0.3">
      <c r="B110" s="14" t="s">
        <v>103</v>
      </c>
      <c r="C110" s="14"/>
      <c r="D110" s="8" t="s">
        <v>356</v>
      </c>
      <c r="E110" s="9" t="str">
        <f t="shared" si="74"/>
        <v>-</v>
      </c>
      <c r="F110" s="9" t="str">
        <f t="shared" si="75"/>
        <v>-</v>
      </c>
      <c r="G110" s="9" t="str">
        <f t="shared" si="76"/>
        <v>-</v>
      </c>
      <c r="H110" s="9" t="str">
        <f t="shared" si="77"/>
        <v>-</v>
      </c>
      <c r="I110" s="9" t="str">
        <f t="shared" si="78"/>
        <v>-</v>
      </c>
      <c r="J110" s="9" t="str">
        <f t="shared" si="79"/>
        <v>-</v>
      </c>
      <c r="K110" s="9" t="str">
        <f t="shared" si="80"/>
        <v>-</v>
      </c>
      <c r="L110" s="9" t="str">
        <f t="shared" si="81"/>
        <v>-</v>
      </c>
      <c r="M110" s="9" t="str">
        <f t="shared" si="82"/>
        <v>-</v>
      </c>
      <c r="N110" s="9" t="str">
        <f t="shared" si="83"/>
        <v>-</v>
      </c>
      <c r="O110" s="9" t="str">
        <f t="shared" si="84"/>
        <v>-</v>
      </c>
      <c r="P110" s="9" t="str">
        <f t="shared" si="85"/>
        <v>-</v>
      </c>
      <c r="Q110" s="9" t="str">
        <f t="shared" si="86"/>
        <v>-</v>
      </c>
      <c r="R110" s="9" t="str">
        <f t="shared" si="87"/>
        <v>-</v>
      </c>
      <c r="S110" s="9" t="str">
        <f t="shared" si="88"/>
        <v>-</v>
      </c>
      <c r="T110" s="9"/>
      <c r="U110" s="9" t="str">
        <f t="array" ref="U110">IF($AF$8=20,SUM(COUNTIF($E110:$S110,$AF$3:$AQ$3)),"-")</f>
        <v>-</v>
      </c>
      <c r="V110" s="9" t="str">
        <f t="array" ref="V110">IF($AF$8=20,SUM(COUNTIF($E110:$S110,$AF$4:$AU$4)),"-")</f>
        <v>-</v>
      </c>
      <c r="W110" s="9" t="str">
        <f t="array" ref="W110">IF($AF$8=20,SUM(COUNTIF($E110:$S110,$AF$5:$AM$5)),"-")</f>
        <v>-</v>
      </c>
      <c r="X110" s="9" t="str">
        <f t="array" ref="X110">IF($AF$8=20,SUM(COUNTIF($E110:$S110,$AF$6:$AL$6)),"-")</f>
        <v>-</v>
      </c>
      <c r="Y110" s="9" t="str">
        <f t="array" ref="Y110">IF($AF$8=20,SUM(COUNTIF($E110:$S110,$AF$7:$AN$7)),"-")</f>
        <v>-</v>
      </c>
      <c r="Z110" s="9" t="str">
        <f t="shared" si="89"/>
        <v>-</v>
      </c>
      <c r="AA110" s="9"/>
      <c r="AB110" s="9" t="str">
        <f t="array" ref="AB110">IF($AG$8=15,SUM(COUNTIF($E110:$S110,$B$9:$P$9)),"-")</f>
        <v>-</v>
      </c>
      <c r="AF110" s="7">
        <f>C6</f>
        <v>0</v>
      </c>
      <c r="AG110" s="7">
        <f>D6</f>
        <v>0</v>
      </c>
      <c r="AH110" s="7">
        <f>E6</f>
        <v>0</v>
      </c>
      <c r="AI110" s="7">
        <f>F6</f>
        <v>0</v>
      </c>
      <c r="AJ110" s="7">
        <f>H6</f>
        <v>0</v>
      </c>
      <c r="AK110" s="7">
        <f>J6</f>
        <v>0</v>
      </c>
      <c r="AL110" s="7">
        <f>K6</f>
        <v>0</v>
      </c>
      <c r="AM110" s="7">
        <f>M6</f>
        <v>0</v>
      </c>
      <c r="AN110" s="7">
        <f>N6</f>
        <v>0</v>
      </c>
      <c r="AO110" s="7">
        <f t="shared" ref="AO110:AT110" si="106">Q6</f>
        <v>0</v>
      </c>
      <c r="AP110" s="7">
        <f t="shared" si="106"/>
        <v>0</v>
      </c>
      <c r="AQ110" s="7">
        <f t="shared" si="106"/>
        <v>0</v>
      </c>
      <c r="AR110" s="7">
        <f t="shared" si="106"/>
        <v>0</v>
      </c>
      <c r="AS110" s="7">
        <f t="shared" si="106"/>
        <v>0</v>
      </c>
      <c r="AT110" s="7">
        <f t="shared" si="106"/>
        <v>0</v>
      </c>
    </row>
    <row r="111" spans="2:46" ht="17.399999999999999" customHeight="1" x14ac:dyDescent="0.3">
      <c r="B111" s="16" t="s">
        <v>104</v>
      </c>
      <c r="C111" s="16"/>
      <c r="D111" s="6" t="s">
        <v>356</v>
      </c>
      <c r="E111" s="1" t="str">
        <f t="shared" si="74"/>
        <v>-</v>
      </c>
      <c r="F111" s="1" t="str">
        <f t="shared" si="75"/>
        <v>-</v>
      </c>
      <c r="G111" s="1" t="str">
        <f t="shared" si="76"/>
        <v>-</v>
      </c>
      <c r="H111" s="1" t="str">
        <f t="shared" si="77"/>
        <v>-</v>
      </c>
      <c r="I111" s="1" t="str">
        <f t="shared" si="78"/>
        <v>-</v>
      </c>
      <c r="J111" s="1" t="str">
        <f t="shared" si="79"/>
        <v>-</v>
      </c>
      <c r="K111" s="1" t="str">
        <f t="shared" si="80"/>
        <v>-</v>
      </c>
      <c r="L111" s="1" t="str">
        <f t="shared" si="81"/>
        <v>-</v>
      </c>
      <c r="M111" s="1" t="str">
        <f t="shared" si="82"/>
        <v>-</v>
      </c>
      <c r="N111" s="1" t="str">
        <f t="shared" si="83"/>
        <v>-</v>
      </c>
      <c r="O111" s="1" t="str">
        <f t="shared" si="84"/>
        <v>-</v>
      </c>
      <c r="P111" s="1" t="str">
        <f t="shared" si="85"/>
        <v>-</v>
      </c>
      <c r="Q111" s="1" t="str">
        <f t="shared" si="86"/>
        <v>-</v>
      </c>
      <c r="R111" s="1" t="str">
        <f t="shared" si="87"/>
        <v>-</v>
      </c>
      <c r="S111" s="1" t="str">
        <f t="shared" si="88"/>
        <v>-</v>
      </c>
      <c r="U111" s="1" t="str">
        <f t="array" ref="U111">IF($AF$8=20,SUM(COUNTIF($E111:$S111,$AF$3:$AQ$3)),"-")</f>
        <v>-</v>
      </c>
      <c r="V111" s="1" t="str">
        <f t="array" ref="V111">IF($AF$8=20,SUM(COUNTIF($E111:$S111,$AF$4:$AU$4)),"-")</f>
        <v>-</v>
      </c>
      <c r="W111" s="1" t="str">
        <f t="array" ref="W111">IF($AF$8=20,SUM(COUNTIF($E111:$S111,$AF$5:$AM$5)),"-")</f>
        <v>-</v>
      </c>
      <c r="X111" s="1" t="str">
        <f t="array" ref="X111">IF($AF$8=20,SUM(COUNTIF($E111:$S111,$AF$6:$AL$6)),"-")</f>
        <v>-</v>
      </c>
      <c r="Y111" s="1" t="str">
        <f t="array" ref="Y111">IF($AF$8=20,SUM(COUNTIF($E111:$S111,$AF$7:$AN$7)),"-")</f>
        <v>-</v>
      </c>
      <c r="Z111" s="1" t="str">
        <f t="shared" si="89"/>
        <v>-</v>
      </c>
      <c r="AB111" s="1" t="str">
        <f t="array" ref="AB111">IF($AG$8=15,SUM(COUNTIF($E111:$S111,$B$9:$P$9)),"-")</f>
        <v>-</v>
      </c>
      <c r="AF111" s="7">
        <f>C6</f>
        <v>0</v>
      </c>
      <c r="AG111" s="7">
        <f>D6</f>
        <v>0</v>
      </c>
      <c r="AH111" s="7">
        <f>E6</f>
        <v>0</v>
      </c>
      <c r="AI111" s="7">
        <f>F6</f>
        <v>0</v>
      </c>
      <c r="AJ111" s="7">
        <f>H6</f>
        <v>0</v>
      </c>
      <c r="AK111" s="7">
        <f>J6</f>
        <v>0</v>
      </c>
      <c r="AL111" s="7">
        <f>L6</f>
        <v>0</v>
      </c>
      <c r="AM111" s="7">
        <f>M6</f>
        <v>0</v>
      </c>
      <c r="AN111" s="7">
        <f>N6</f>
        <v>0</v>
      </c>
      <c r="AO111" s="7">
        <f>P6</f>
        <v>0</v>
      </c>
      <c r="AP111" s="7">
        <f>R6</f>
        <v>0</v>
      </c>
      <c r="AQ111" s="7">
        <f>S6</f>
        <v>0</v>
      </c>
      <c r="AR111" s="7">
        <f>T6</f>
        <v>0</v>
      </c>
      <c r="AS111" s="7">
        <f>U6</f>
        <v>0</v>
      </c>
      <c r="AT111" s="7">
        <f>V6</f>
        <v>0</v>
      </c>
    </row>
    <row r="112" spans="2:46" ht="17.399999999999999" customHeight="1" x14ac:dyDescent="0.3">
      <c r="B112" s="14" t="s">
        <v>105</v>
      </c>
      <c r="C112" s="14"/>
      <c r="D112" s="8" t="s">
        <v>356</v>
      </c>
      <c r="E112" s="9" t="str">
        <f t="shared" si="74"/>
        <v>-</v>
      </c>
      <c r="F112" s="9" t="str">
        <f t="shared" si="75"/>
        <v>-</v>
      </c>
      <c r="G112" s="9" t="str">
        <f t="shared" si="76"/>
        <v>-</v>
      </c>
      <c r="H112" s="9" t="str">
        <f t="shared" si="77"/>
        <v>-</v>
      </c>
      <c r="I112" s="9" t="str">
        <f t="shared" si="78"/>
        <v>-</v>
      </c>
      <c r="J112" s="9" t="str">
        <f t="shared" si="79"/>
        <v>-</v>
      </c>
      <c r="K112" s="9" t="str">
        <f t="shared" si="80"/>
        <v>-</v>
      </c>
      <c r="L112" s="9" t="str">
        <f t="shared" si="81"/>
        <v>-</v>
      </c>
      <c r="M112" s="9" t="str">
        <f t="shared" si="82"/>
        <v>-</v>
      </c>
      <c r="N112" s="9" t="str">
        <f t="shared" si="83"/>
        <v>-</v>
      </c>
      <c r="O112" s="9" t="str">
        <f t="shared" si="84"/>
        <v>-</v>
      </c>
      <c r="P112" s="9" t="str">
        <f t="shared" si="85"/>
        <v>-</v>
      </c>
      <c r="Q112" s="9" t="str">
        <f t="shared" si="86"/>
        <v>-</v>
      </c>
      <c r="R112" s="9" t="str">
        <f t="shared" si="87"/>
        <v>-</v>
      </c>
      <c r="S112" s="9" t="str">
        <f t="shared" si="88"/>
        <v>-</v>
      </c>
      <c r="T112" s="9"/>
      <c r="U112" s="9" t="str">
        <f t="array" ref="U112">IF($AF$8=20,SUM(COUNTIF($E112:$S112,$AF$3:$AQ$3)),"-")</f>
        <v>-</v>
      </c>
      <c r="V112" s="9" t="str">
        <f t="array" ref="V112">IF($AF$8=20,SUM(COUNTIF($E112:$S112,$AF$4:$AU$4)),"-")</f>
        <v>-</v>
      </c>
      <c r="W112" s="9" t="str">
        <f t="array" ref="W112">IF($AF$8=20,SUM(COUNTIF($E112:$S112,$AF$5:$AM$5)),"-")</f>
        <v>-</v>
      </c>
      <c r="X112" s="9" t="str">
        <f t="array" ref="X112">IF($AF$8=20,SUM(COUNTIF($E112:$S112,$AF$6:$AL$6)),"-")</f>
        <v>-</v>
      </c>
      <c r="Y112" s="9" t="str">
        <f t="array" ref="Y112">IF($AF$8=20,SUM(COUNTIF($E112:$S112,$AF$7:$AN$7)),"-")</f>
        <v>-</v>
      </c>
      <c r="Z112" s="9" t="str">
        <f t="shared" si="89"/>
        <v>-</v>
      </c>
      <c r="AA112" s="9"/>
      <c r="AB112" s="9" t="str">
        <f t="array" ref="AB112">IF($AG$8=15,SUM(COUNTIF($E112:$S112,$B$9:$P$9)),"-")</f>
        <v>-</v>
      </c>
      <c r="AF112" s="7">
        <f>C6</f>
        <v>0</v>
      </c>
      <c r="AG112" s="7">
        <f>D6</f>
        <v>0</v>
      </c>
      <c r="AH112" s="7">
        <f>E6</f>
        <v>0</v>
      </c>
      <c r="AI112" s="7">
        <f>F6</f>
        <v>0</v>
      </c>
      <c r="AJ112" s="7">
        <f>H6</f>
        <v>0</v>
      </c>
      <c r="AK112" s="7">
        <f t="shared" ref="AK112:AP112" si="107">K6</f>
        <v>0</v>
      </c>
      <c r="AL112" s="7">
        <f t="shared" si="107"/>
        <v>0</v>
      </c>
      <c r="AM112" s="7">
        <f t="shared" si="107"/>
        <v>0</v>
      </c>
      <c r="AN112" s="7">
        <f t="shared" si="107"/>
        <v>0</v>
      </c>
      <c r="AO112" s="7">
        <f t="shared" si="107"/>
        <v>0</v>
      </c>
      <c r="AP112" s="7">
        <f t="shared" si="107"/>
        <v>0</v>
      </c>
      <c r="AQ112" s="7">
        <f>S6</f>
        <v>0</v>
      </c>
      <c r="AR112" s="7">
        <f>T6</f>
        <v>0</v>
      </c>
      <c r="AS112" s="7">
        <f>U6</f>
        <v>0</v>
      </c>
      <c r="AT112" s="7">
        <f>V6</f>
        <v>0</v>
      </c>
    </row>
    <row r="113" spans="2:46" ht="17.399999999999999" customHeight="1" x14ac:dyDescent="0.3">
      <c r="B113" s="16" t="s">
        <v>106</v>
      </c>
      <c r="C113" s="16"/>
      <c r="D113" s="6" t="s">
        <v>356</v>
      </c>
      <c r="E113" s="1" t="str">
        <f t="shared" si="74"/>
        <v>-</v>
      </c>
      <c r="F113" s="1" t="str">
        <f t="shared" si="75"/>
        <v>-</v>
      </c>
      <c r="G113" s="1" t="str">
        <f t="shared" si="76"/>
        <v>-</v>
      </c>
      <c r="H113" s="1" t="str">
        <f t="shared" si="77"/>
        <v>-</v>
      </c>
      <c r="I113" s="1" t="str">
        <f t="shared" si="78"/>
        <v>-</v>
      </c>
      <c r="J113" s="1" t="str">
        <f t="shared" si="79"/>
        <v>-</v>
      </c>
      <c r="K113" s="1" t="str">
        <f t="shared" si="80"/>
        <v>-</v>
      </c>
      <c r="L113" s="1" t="str">
        <f t="shared" si="81"/>
        <v>-</v>
      </c>
      <c r="M113" s="1" t="str">
        <f t="shared" si="82"/>
        <v>-</v>
      </c>
      <c r="N113" s="1" t="str">
        <f t="shared" si="83"/>
        <v>-</v>
      </c>
      <c r="O113" s="1" t="str">
        <f t="shared" si="84"/>
        <v>-</v>
      </c>
      <c r="P113" s="1" t="str">
        <f t="shared" si="85"/>
        <v>-</v>
      </c>
      <c r="Q113" s="1" t="str">
        <f t="shared" si="86"/>
        <v>-</v>
      </c>
      <c r="R113" s="1" t="str">
        <f t="shared" si="87"/>
        <v>-</v>
      </c>
      <c r="S113" s="1" t="str">
        <f t="shared" si="88"/>
        <v>-</v>
      </c>
      <c r="U113" s="1" t="str">
        <f t="array" ref="U113">IF($AF$8=20,SUM(COUNTIF($E113:$S113,$AF$3:$AQ$3)),"-")</f>
        <v>-</v>
      </c>
      <c r="V113" s="1" t="str">
        <f t="array" ref="V113">IF($AF$8=20,SUM(COUNTIF($E113:$S113,$AF$4:$AU$4)),"-")</f>
        <v>-</v>
      </c>
      <c r="W113" s="1" t="str">
        <f t="array" ref="W113">IF($AF$8=20,SUM(COUNTIF($E113:$S113,$AF$5:$AM$5)),"-")</f>
        <v>-</v>
      </c>
      <c r="X113" s="1" t="str">
        <f t="array" ref="X113">IF($AF$8=20,SUM(COUNTIF($E113:$S113,$AF$6:$AL$6)),"-")</f>
        <v>-</v>
      </c>
      <c r="Y113" s="1" t="str">
        <f t="array" ref="Y113">IF($AF$8=20,SUM(COUNTIF($E113:$S113,$AF$7:$AN$7)),"-")</f>
        <v>-</v>
      </c>
      <c r="Z113" s="1" t="str">
        <f t="shared" si="89"/>
        <v>-</v>
      </c>
      <c r="AB113" s="1" t="str">
        <f t="array" ref="AB113">IF($AG$8=15,SUM(COUNTIF($E113:$S113,$B$9:$P$9)),"-")</f>
        <v>-</v>
      </c>
      <c r="AF113" s="7">
        <f>C6</f>
        <v>0</v>
      </c>
      <c r="AG113" s="7">
        <f>D6</f>
        <v>0</v>
      </c>
      <c r="AH113" s="7">
        <f>E6</f>
        <v>0</v>
      </c>
      <c r="AI113" s="7">
        <f>F6</f>
        <v>0</v>
      </c>
      <c r="AJ113" s="7">
        <f t="shared" ref="AJ113:AO113" si="108">I6</f>
        <v>0</v>
      </c>
      <c r="AK113" s="7">
        <f t="shared" si="108"/>
        <v>0</v>
      </c>
      <c r="AL113" s="7">
        <f t="shared" si="108"/>
        <v>0</v>
      </c>
      <c r="AM113" s="7">
        <f t="shared" si="108"/>
        <v>0</v>
      </c>
      <c r="AN113" s="7">
        <f t="shared" si="108"/>
        <v>0</v>
      </c>
      <c r="AO113" s="7">
        <f t="shared" si="108"/>
        <v>0</v>
      </c>
      <c r="AP113" s="7">
        <f>P6</f>
        <v>0</v>
      </c>
      <c r="AQ113" s="7">
        <f>Q6</f>
        <v>0</v>
      </c>
      <c r="AR113" s="7">
        <f>R6</f>
        <v>0</v>
      </c>
      <c r="AS113" s="7">
        <f>S6</f>
        <v>0</v>
      </c>
      <c r="AT113" s="7">
        <f>T6</f>
        <v>0</v>
      </c>
    </row>
    <row r="114" spans="2:46" ht="17.399999999999999" customHeight="1" x14ac:dyDescent="0.3">
      <c r="B114" s="14" t="s">
        <v>107</v>
      </c>
      <c r="C114" s="14"/>
      <c r="D114" s="8" t="s">
        <v>356</v>
      </c>
      <c r="E114" s="9" t="str">
        <f t="shared" si="74"/>
        <v>-</v>
      </c>
      <c r="F114" s="9" t="str">
        <f t="shared" si="75"/>
        <v>-</v>
      </c>
      <c r="G114" s="9" t="str">
        <f t="shared" si="76"/>
        <v>-</v>
      </c>
      <c r="H114" s="9" t="str">
        <f t="shared" si="77"/>
        <v>-</v>
      </c>
      <c r="I114" s="9" t="str">
        <f t="shared" si="78"/>
        <v>-</v>
      </c>
      <c r="J114" s="9" t="str">
        <f t="shared" si="79"/>
        <v>-</v>
      </c>
      <c r="K114" s="9" t="str">
        <f t="shared" si="80"/>
        <v>-</v>
      </c>
      <c r="L114" s="9" t="str">
        <f t="shared" si="81"/>
        <v>-</v>
      </c>
      <c r="M114" s="9" t="str">
        <f t="shared" si="82"/>
        <v>-</v>
      </c>
      <c r="N114" s="9" t="str">
        <f t="shared" si="83"/>
        <v>-</v>
      </c>
      <c r="O114" s="9" t="str">
        <f t="shared" si="84"/>
        <v>-</v>
      </c>
      <c r="P114" s="9" t="str">
        <f t="shared" si="85"/>
        <v>-</v>
      </c>
      <c r="Q114" s="9" t="str">
        <f t="shared" si="86"/>
        <v>-</v>
      </c>
      <c r="R114" s="9" t="str">
        <f t="shared" si="87"/>
        <v>-</v>
      </c>
      <c r="S114" s="9" t="str">
        <f t="shared" si="88"/>
        <v>-</v>
      </c>
      <c r="T114" s="9"/>
      <c r="U114" s="9" t="str">
        <f t="array" ref="U114">IF($AF$8=20,SUM(COUNTIF($E114:$S114,$AF$3:$AQ$3)),"-")</f>
        <v>-</v>
      </c>
      <c r="V114" s="9" t="str">
        <f t="array" ref="V114">IF($AF$8=20,SUM(COUNTIF($E114:$S114,$AF$4:$AU$4)),"-")</f>
        <v>-</v>
      </c>
      <c r="W114" s="9" t="str">
        <f t="array" ref="W114">IF($AF$8=20,SUM(COUNTIF($E114:$S114,$AF$5:$AM$5)),"-")</f>
        <v>-</v>
      </c>
      <c r="X114" s="9" t="str">
        <f t="array" ref="X114">IF($AF$8=20,SUM(COUNTIF($E114:$S114,$AF$6:$AL$6)),"-")</f>
        <v>-</v>
      </c>
      <c r="Y114" s="9" t="str">
        <f t="array" ref="Y114">IF($AF$8=20,SUM(COUNTIF($E114:$S114,$AF$7:$AN$7)),"-")</f>
        <v>-</v>
      </c>
      <c r="Z114" s="9" t="str">
        <f t="shared" si="89"/>
        <v>-</v>
      </c>
      <c r="AA114" s="9"/>
      <c r="AB114" s="9" t="str">
        <f t="array" ref="AB114">IF($AG$8=15,SUM(COUNTIF($E114:$S114,$B$9:$P$9)),"-")</f>
        <v>-</v>
      </c>
      <c r="AF114" s="7">
        <f>C6</f>
        <v>0</v>
      </c>
      <c r="AG114" s="7">
        <f>D6</f>
        <v>0</v>
      </c>
      <c r="AH114" s="7">
        <f>E6</f>
        <v>0</v>
      </c>
      <c r="AI114" s="7">
        <f>F6</f>
        <v>0</v>
      </c>
      <c r="AJ114" s="7">
        <f t="shared" ref="AJ114:AO114" si="109">I6</f>
        <v>0</v>
      </c>
      <c r="AK114" s="7">
        <f t="shared" si="109"/>
        <v>0</v>
      </c>
      <c r="AL114" s="7">
        <f t="shared" si="109"/>
        <v>0</v>
      </c>
      <c r="AM114" s="7">
        <f t="shared" si="109"/>
        <v>0</v>
      </c>
      <c r="AN114" s="7">
        <f t="shared" si="109"/>
        <v>0</v>
      </c>
      <c r="AO114" s="7">
        <f t="shared" si="109"/>
        <v>0</v>
      </c>
      <c r="AP114" s="7">
        <f>P6</f>
        <v>0</v>
      </c>
      <c r="AQ114" s="7">
        <f>Q6</f>
        <v>0</v>
      </c>
      <c r="AR114" s="7">
        <f>T6</f>
        <v>0</v>
      </c>
      <c r="AS114" s="7">
        <f>U6</f>
        <v>0</v>
      </c>
      <c r="AT114" s="7">
        <f>V6</f>
        <v>0</v>
      </c>
    </row>
    <row r="115" spans="2:46" ht="17.399999999999999" customHeight="1" x14ac:dyDescent="0.3">
      <c r="B115" s="16" t="s">
        <v>108</v>
      </c>
      <c r="C115" s="16"/>
      <c r="D115" s="6" t="s">
        <v>356</v>
      </c>
      <c r="E115" s="1" t="str">
        <f t="shared" si="74"/>
        <v>-</v>
      </c>
      <c r="F115" s="1" t="str">
        <f t="shared" si="75"/>
        <v>-</v>
      </c>
      <c r="G115" s="1" t="str">
        <f t="shared" si="76"/>
        <v>-</v>
      </c>
      <c r="H115" s="1" t="str">
        <f t="shared" si="77"/>
        <v>-</v>
      </c>
      <c r="I115" s="1" t="str">
        <f t="shared" si="78"/>
        <v>-</v>
      </c>
      <c r="J115" s="1" t="str">
        <f t="shared" si="79"/>
        <v>-</v>
      </c>
      <c r="K115" s="1" t="str">
        <f t="shared" si="80"/>
        <v>-</v>
      </c>
      <c r="L115" s="1" t="str">
        <f t="shared" si="81"/>
        <v>-</v>
      </c>
      <c r="M115" s="1" t="str">
        <f t="shared" si="82"/>
        <v>-</v>
      </c>
      <c r="N115" s="1" t="str">
        <f t="shared" si="83"/>
        <v>-</v>
      </c>
      <c r="O115" s="1" t="str">
        <f t="shared" si="84"/>
        <v>-</v>
      </c>
      <c r="P115" s="1" t="str">
        <f t="shared" si="85"/>
        <v>-</v>
      </c>
      <c r="Q115" s="1" t="str">
        <f t="shared" si="86"/>
        <v>-</v>
      </c>
      <c r="R115" s="1" t="str">
        <f t="shared" si="87"/>
        <v>-</v>
      </c>
      <c r="S115" s="1" t="str">
        <f t="shared" si="88"/>
        <v>-</v>
      </c>
      <c r="U115" s="1" t="str">
        <f t="array" ref="U115">IF($AF$8=20,SUM(COUNTIF($E115:$S115,$AF$3:$AQ$3)),"-")</f>
        <v>-</v>
      </c>
      <c r="V115" s="1" t="str">
        <f t="array" ref="V115">IF($AF$8=20,SUM(COUNTIF($E115:$S115,$AF$4:$AU$4)),"-")</f>
        <v>-</v>
      </c>
      <c r="W115" s="1" t="str">
        <f t="array" ref="W115">IF($AF$8=20,SUM(COUNTIF($E115:$S115,$AF$5:$AM$5)),"-")</f>
        <v>-</v>
      </c>
      <c r="X115" s="1" t="str">
        <f t="array" ref="X115">IF($AF$8=20,SUM(COUNTIF($E115:$S115,$AF$6:$AL$6)),"-")</f>
        <v>-</v>
      </c>
      <c r="Y115" s="1" t="str">
        <f t="array" ref="Y115">IF($AF$8=20,SUM(COUNTIF($E115:$S115,$AF$7:$AN$7)),"-")</f>
        <v>-</v>
      </c>
      <c r="Z115" s="1" t="str">
        <f t="shared" si="89"/>
        <v>-</v>
      </c>
      <c r="AB115" s="1" t="str">
        <f t="array" ref="AB115">IF($AG$8=15,SUM(COUNTIF($E115:$S115,$B$9:$P$9)),"-")</f>
        <v>-</v>
      </c>
      <c r="AF115" s="7">
        <f>C6</f>
        <v>0</v>
      </c>
      <c r="AG115" s="7">
        <f>D6</f>
        <v>0</v>
      </c>
      <c r="AH115" s="7">
        <f>E6</f>
        <v>0</v>
      </c>
      <c r="AI115" s="7">
        <f>F6</f>
        <v>0</v>
      </c>
      <c r="AJ115" s="7">
        <f>I6</f>
        <v>0</v>
      </c>
      <c r="AK115" s="7">
        <f>J6</f>
        <v>0</v>
      </c>
      <c r="AL115" s="7">
        <f>K6</f>
        <v>0</v>
      </c>
      <c r="AM115" s="7">
        <f>L6</f>
        <v>0</v>
      </c>
      <c r="AN115" s="7">
        <f>N6</f>
        <v>0</v>
      </c>
      <c r="AO115" s="7">
        <f>O6</f>
        <v>0</v>
      </c>
      <c r="AP115" s="7">
        <f>Q6</f>
        <v>0</v>
      </c>
      <c r="AQ115" s="7">
        <f>R6</f>
        <v>0</v>
      </c>
      <c r="AR115" s="7">
        <f>S6</f>
        <v>0</v>
      </c>
      <c r="AS115" s="7">
        <f>U6</f>
        <v>0</v>
      </c>
      <c r="AT115" s="7">
        <f>V6</f>
        <v>0</v>
      </c>
    </row>
    <row r="116" spans="2:46" ht="17.399999999999999" customHeight="1" x14ac:dyDescent="0.3">
      <c r="B116" s="14" t="s">
        <v>109</v>
      </c>
      <c r="C116" s="14"/>
      <c r="D116" s="8" t="s">
        <v>356</v>
      </c>
      <c r="E116" s="9" t="str">
        <f t="shared" si="74"/>
        <v>-</v>
      </c>
      <c r="F116" s="9" t="str">
        <f t="shared" si="75"/>
        <v>-</v>
      </c>
      <c r="G116" s="9" t="str">
        <f t="shared" si="76"/>
        <v>-</v>
      </c>
      <c r="H116" s="9" t="str">
        <f t="shared" si="77"/>
        <v>-</v>
      </c>
      <c r="I116" s="9" t="str">
        <f t="shared" si="78"/>
        <v>-</v>
      </c>
      <c r="J116" s="9" t="str">
        <f t="shared" si="79"/>
        <v>-</v>
      </c>
      <c r="K116" s="9" t="str">
        <f t="shared" si="80"/>
        <v>-</v>
      </c>
      <c r="L116" s="9" t="str">
        <f t="shared" si="81"/>
        <v>-</v>
      </c>
      <c r="M116" s="9" t="str">
        <f t="shared" si="82"/>
        <v>-</v>
      </c>
      <c r="N116" s="9" t="str">
        <f t="shared" si="83"/>
        <v>-</v>
      </c>
      <c r="O116" s="9" t="str">
        <f t="shared" si="84"/>
        <v>-</v>
      </c>
      <c r="P116" s="9" t="str">
        <f t="shared" si="85"/>
        <v>-</v>
      </c>
      <c r="Q116" s="9" t="str">
        <f t="shared" si="86"/>
        <v>-</v>
      </c>
      <c r="R116" s="9" t="str">
        <f t="shared" si="87"/>
        <v>-</v>
      </c>
      <c r="S116" s="9" t="str">
        <f t="shared" si="88"/>
        <v>-</v>
      </c>
      <c r="T116" s="9"/>
      <c r="U116" s="9" t="str">
        <f t="array" ref="U116">IF($AF$8=20,SUM(COUNTIF($E116:$S116,$AF$3:$AQ$3)),"-")</f>
        <v>-</v>
      </c>
      <c r="V116" s="9" t="str">
        <f t="array" ref="V116">IF($AF$8=20,SUM(COUNTIF($E116:$S116,$AF$4:$AU$4)),"-")</f>
        <v>-</v>
      </c>
      <c r="W116" s="9" t="str">
        <f t="array" ref="W116">IF($AF$8=20,SUM(COUNTIF($E116:$S116,$AF$5:$AM$5)),"-")</f>
        <v>-</v>
      </c>
      <c r="X116" s="9" t="str">
        <f t="array" ref="X116">IF($AF$8=20,SUM(COUNTIF($E116:$S116,$AF$6:$AL$6)),"-")</f>
        <v>-</v>
      </c>
      <c r="Y116" s="9" t="str">
        <f t="array" ref="Y116">IF($AF$8=20,SUM(COUNTIF($E116:$S116,$AF$7:$AN$7)),"-")</f>
        <v>-</v>
      </c>
      <c r="Z116" s="9" t="str">
        <f t="shared" si="89"/>
        <v>-</v>
      </c>
      <c r="AA116" s="9"/>
      <c r="AB116" s="9" t="str">
        <f t="array" ref="AB116">IF($AG$8=15,SUM(COUNTIF($E116:$S116,$B$9:$P$9)),"-")</f>
        <v>-</v>
      </c>
      <c r="AF116" s="7">
        <f>C6</f>
        <v>0</v>
      </c>
      <c r="AG116" s="7">
        <f>D6</f>
        <v>0</v>
      </c>
      <c r="AH116" s="7">
        <f>E6</f>
        <v>0</v>
      </c>
      <c r="AI116" s="7">
        <f>F6</f>
        <v>0</v>
      </c>
      <c r="AJ116" s="7">
        <f>I6</f>
        <v>0</v>
      </c>
      <c r="AK116" s="7">
        <f>K6</f>
        <v>0</v>
      </c>
      <c r="AL116" s="7">
        <f>L6</f>
        <v>0</v>
      </c>
      <c r="AM116" s="7">
        <f>N6</f>
        <v>0</v>
      </c>
      <c r="AN116" s="7">
        <f>O6</f>
        <v>0</v>
      </c>
      <c r="AO116" s="7">
        <f>P6</f>
        <v>0</v>
      </c>
      <c r="AP116" s="7">
        <f>Q6</f>
        <v>0</v>
      </c>
      <c r="AQ116" s="7">
        <f>S6</f>
        <v>0</v>
      </c>
      <c r="AR116" s="7">
        <f>T6</f>
        <v>0</v>
      </c>
      <c r="AS116" s="7">
        <f>U6</f>
        <v>0</v>
      </c>
      <c r="AT116" s="7">
        <f>V6</f>
        <v>0</v>
      </c>
    </row>
    <row r="117" spans="2:46" ht="17.399999999999999" customHeight="1" x14ac:dyDescent="0.3">
      <c r="B117" s="16" t="s">
        <v>110</v>
      </c>
      <c r="C117" s="16"/>
      <c r="D117" s="6" t="s">
        <v>356</v>
      </c>
      <c r="E117" s="1" t="str">
        <f t="shared" si="74"/>
        <v>-</v>
      </c>
      <c r="F117" s="1" t="str">
        <f t="shared" si="75"/>
        <v>-</v>
      </c>
      <c r="G117" s="1" t="str">
        <f t="shared" si="76"/>
        <v>-</v>
      </c>
      <c r="H117" s="1" t="str">
        <f t="shared" si="77"/>
        <v>-</v>
      </c>
      <c r="I117" s="1" t="str">
        <f t="shared" si="78"/>
        <v>-</v>
      </c>
      <c r="J117" s="1" t="str">
        <f t="shared" si="79"/>
        <v>-</v>
      </c>
      <c r="K117" s="1" t="str">
        <f t="shared" si="80"/>
        <v>-</v>
      </c>
      <c r="L117" s="1" t="str">
        <f t="shared" si="81"/>
        <v>-</v>
      </c>
      <c r="M117" s="1" t="str">
        <f t="shared" si="82"/>
        <v>-</v>
      </c>
      <c r="N117" s="1" t="str">
        <f t="shared" si="83"/>
        <v>-</v>
      </c>
      <c r="O117" s="1" t="str">
        <f t="shared" si="84"/>
        <v>-</v>
      </c>
      <c r="P117" s="1" t="str">
        <f t="shared" si="85"/>
        <v>-</v>
      </c>
      <c r="Q117" s="1" t="str">
        <f t="shared" si="86"/>
        <v>-</v>
      </c>
      <c r="R117" s="1" t="str">
        <f t="shared" si="87"/>
        <v>-</v>
      </c>
      <c r="S117" s="1" t="str">
        <f t="shared" si="88"/>
        <v>-</v>
      </c>
      <c r="U117" s="1" t="str">
        <f t="array" ref="U117">IF($AF$8=20,SUM(COUNTIF($E117:$S117,$AF$3:$AQ$3)),"-")</f>
        <v>-</v>
      </c>
      <c r="V117" s="1" t="str">
        <f t="array" ref="V117">IF($AF$8=20,SUM(COUNTIF($E117:$S117,$AF$4:$AU$4)),"-")</f>
        <v>-</v>
      </c>
      <c r="W117" s="1" t="str">
        <f t="array" ref="W117">IF($AF$8=20,SUM(COUNTIF($E117:$S117,$AF$5:$AM$5)),"-")</f>
        <v>-</v>
      </c>
      <c r="X117" s="1" t="str">
        <f t="array" ref="X117">IF($AF$8=20,SUM(COUNTIF($E117:$S117,$AF$6:$AL$6)),"-")</f>
        <v>-</v>
      </c>
      <c r="Y117" s="1" t="str">
        <f t="array" ref="Y117">IF($AF$8=20,SUM(COUNTIF($E117:$S117,$AF$7:$AN$7)),"-")</f>
        <v>-</v>
      </c>
      <c r="Z117" s="1" t="str">
        <f t="shared" si="89"/>
        <v>-</v>
      </c>
      <c r="AB117" s="1" t="str">
        <f t="array" ref="AB117">IF($AG$8=15,SUM(COUNTIF($E117:$S117,$B$9:$P$9)),"-")</f>
        <v>-</v>
      </c>
      <c r="AF117" s="7">
        <f>C6</f>
        <v>0</v>
      </c>
      <c r="AG117" s="7">
        <f>D6</f>
        <v>0</v>
      </c>
      <c r="AH117" s="7">
        <f>E6</f>
        <v>0</v>
      </c>
      <c r="AI117" s="7">
        <f>F6</f>
        <v>0</v>
      </c>
      <c r="AJ117" s="7">
        <f>J6</f>
        <v>0</v>
      </c>
      <c r="AK117" s="7">
        <f t="shared" ref="AK117:AR117" si="110">L6</f>
        <v>0</v>
      </c>
      <c r="AL117" s="7">
        <f t="shared" si="110"/>
        <v>0</v>
      </c>
      <c r="AM117" s="7">
        <f t="shared" si="110"/>
        <v>0</v>
      </c>
      <c r="AN117" s="7">
        <f t="shared" si="110"/>
        <v>0</v>
      </c>
      <c r="AO117" s="7">
        <f t="shared" si="110"/>
        <v>0</v>
      </c>
      <c r="AP117" s="7">
        <f t="shared" si="110"/>
        <v>0</v>
      </c>
      <c r="AQ117" s="7">
        <f t="shared" si="110"/>
        <v>0</v>
      </c>
      <c r="AR117" s="7">
        <f t="shared" si="110"/>
        <v>0</v>
      </c>
      <c r="AS117" s="7">
        <f>U6</f>
        <v>0</v>
      </c>
      <c r="AT117" s="7">
        <f>V6</f>
        <v>0</v>
      </c>
    </row>
    <row r="118" spans="2:46" ht="17.399999999999999" customHeight="1" x14ac:dyDescent="0.3">
      <c r="B118" s="14" t="s">
        <v>111</v>
      </c>
      <c r="C118" s="14"/>
      <c r="D118" s="8" t="s">
        <v>356</v>
      </c>
      <c r="E118" s="9" t="str">
        <f t="shared" si="74"/>
        <v>-</v>
      </c>
      <c r="F118" s="9" t="str">
        <f t="shared" si="75"/>
        <v>-</v>
      </c>
      <c r="G118" s="9" t="str">
        <f t="shared" si="76"/>
        <v>-</v>
      </c>
      <c r="H118" s="9" t="str">
        <f t="shared" si="77"/>
        <v>-</v>
      </c>
      <c r="I118" s="9" t="str">
        <f t="shared" si="78"/>
        <v>-</v>
      </c>
      <c r="J118" s="9" t="str">
        <f t="shared" si="79"/>
        <v>-</v>
      </c>
      <c r="K118" s="9" t="str">
        <f t="shared" si="80"/>
        <v>-</v>
      </c>
      <c r="L118" s="9" t="str">
        <f t="shared" si="81"/>
        <v>-</v>
      </c>
      <c r="M118" s="9" t="str">
        <f t="shared" si="82"/>
        <v>-</v>
      </c>
      <c r="N118" s="9" t="str">
        <f t="shared" si="83"/>
        <v>-</v>
      </c>
      <c r="O118" s="9" t="str">
        <f t="shared" si="84"/>
        <v>-</v>
      </c>
      <c r="P118" s="9" t="str">
        <f t="shared" si="85"/>
        <v>-</v>
      </c>
      <c r="Q118" s="9" t="str">
        <f t="shared" si="86"/>
        <v>-</v>
      </c>
      <c r="R118" s="9" t="str">
        <f t="shared" si="87"/>
        <v>-</v>
      </c>
      <c r="S118" s="9" t="str">
        <f t="shared" si="88"/>
        <v>-</v>
      </c>
      <c r="T118" s="9"/>
      <c r="U118" s="9" t="str">
        <f t="array" ref="U118">IF($AF$8=20,SUM(COUNTIF($E118:$S118,$AF$3:$AQ$3)),"-")</f>
        <v>-</v>
      </c>
      <c r="V118" s="9" t="str">
        <f t="array" ref="V118">IF($AF$8=20,SUM(COUNTIF($E118:$S118,$AF$4:$AU$4)),"-")</f>
        <v>-</v>
      </c>
      <c r="W118" s="9" t="str">
        <f t="array" ref="W118">IF($AF$8=20,SUM(COUNTIF($E118:$S118,$AF$5:$AM$5)),"-")</f>
        <v>-</v>
      </c>
      <c r="X118" s="9" t="str">
        <f t="array" ref="X118">IF($AF$8=20,SUM(COUNTIF($E118:$S118,$AF$6:$AL$6)),"-")</f>
        <v>-</v>
      </c>
      <c r="Y118" s="9" t="str">
        <f t="array" ref="Y118">IF($AF$8=20,SUM(COUNTIF($E118:$S118,$AF$7:$AN$7)),"-")</f>
        <v>-</v>
      </c>
      <c r="Z118" s="9" t="str">
        <f t="shared" si="89"/>
        <v>-</v>
      </c>
      <c r="AA118" s="9"/>
      <c r="AB118" s="9" t="str">
        <f t="array" ref="AB118">IF($AG$8=15,SUM(COUNTIF($E118:$S118,$B$9:$P$9)),"-")</f>
        <v>-</v>
      </c>
      <c r="AF118" s="7">
        <f>C6</f>
        <v>0</v>
      </c>
      <c r="AG118" s="7">
        <f>D6</f>
        <v>0</v>
      </c>
      <c r="AH118" s="7">
        <f>E6</f>
        <v>0</v>
      </c>
      <c r="AI118" s="7">
        <f>F6</f>
        <v>0</v>
      </c>
      <c r="AJ118" s="7">
        <f t="shared" ref="AJ118:AS118" si="111">K6</f>
        <v>0</v>
      </c>
      <c r="AK118" s="7">
        <f t="shared" si="111"/>
        <v>0</v>
      </c>
      <c r="AL118" s="7">
        <f t="shared" si="111"/>
        <v>0</v>
      </c>
      <c r="AM118" s="7">
        <f t="shared" si="111"/>
        <v>0</v>
      </c>
      <c r="AN118" s="7">
        <f t="shared" si="111"/>
        <v>0</v>
      </c>
      <c r="AO118" s="7">
        <f t="shared" si="111"/>
        <v>0</v>
      </c>
      <c r="AP118" s="7">
        <f t="shared" si="111"/>
        <v>0</v>
      </c>
      <c r="AQ118" s="7">
        <f t="shared" si="111"/>
        <v>0</v>
      </c>
      <c r="AR118" s="7">
        <f t="shared" si="111"/>
        <v>0</v>
      </c>
      <c r="AS118" s="7">
        <f t="shared" si="111"/>
        <v>0</v>
      </c>
      <c r="AT118" s="7">
        <f>V6</f>
        <v>0</v>
      </c>
    </row>
    <row r="119" spans="2:46" ht="17.399999999999999" customHeight="1" x14ac:dyDescent="0.3">
      <c r="B119" s="16" t="s">
        <v>112</v>
      </c>
      <c r="C119" s="16"/>
      <c r="D119" s="6" t="s">
        <v>356</v>
      </c>
      <c r="E119" s="1" t="str">
        <f t="shared" si="74"/>
        <v>-</v>
      </c>
      <c r="F119" s="1" t="str">
        <f t="shared" si="75"/>
        <v>-</v>
      </c>
      <c r="G119" s="1" t="str">
        <f t="shared" si="76"/>
        <v>-</v>
      </c>
      <c r="H119" s="1" t="str">
        <f t="shared" si="77"/>
        <v>-</v>
      </c>
      <c r="I119" s="1" t="str">
        <f t="shared" si="78"/>
        <v>-</v>
      </c>
      <c r="J119" s="1" t="str">
        <f t="shared" si="79"/>
        <v>-</v>
      </c>
      <c r="K119" s="1" t="str">
        <f t="shared" si="80"/>
        <v>-</v>
      </c>
      <c r="L119" s="1" t="str">
        <f t="shared" si="81"/>
        <v>-</v>
      </c>
      <c r="M119" s="1" t="str">
        <f t="shared" si="82"/>
        <v>-</v>
      </c>
      <c r="N119" s="1" t="str">
        <f t="shared" si="83"/>
        <v>-</v>
      </c>
      <c r="O119" s="1" t="str">
        <f t="shared" si="84"/>
        <v>-</v>
      </c>
      <c r="P119" s="1" t="str">
        <f t="shared" si="85"/>
        <v>-</v>
      </c>
      <c r="Q119" s="1" t="str">
        <f t="shared" si="86"/>
        <v>-</v>
      </c>
      <c r="R119" s="1" t="str">
        <f t="shared" si="87"/>
        <v>-</v>
      </c>
      <c r="S119" s="1" t="str">
        <f t="shared" si="88"/>
        <v>-</v>
      </c>
      <c r="U119" s="1" t="str">
        <f t="array" ref="U119">IF($AF$8=20,SUM(COUNTIF($E119:$S119,$AF$3:$AQ$3)),"-")</f>
        <v>-</v>
      </c>
      <c r="V119" s="1" t="str">
        <f t="array" ref="V119">IF($AF$8=20,SUM(COUNTIF($E119:$S119,$AF$4:$AU$4)),"-")</f>
        <v>-</v>
      </c>
      <c r="W119" s="1" t="str">
        <f t="array" ref="W119">IF($AF$8=20,SUM(COUNTIF($E119:$S119,$AF$5:$AM$5)),"-")</f>
        <v>-</v>
      </c>
      <c r="X119" s="1" t="str">
        <f t="array" ref="X119">IF($AF$8=20,SUM(COUNTIF($E119:$S119,$AF$6:$AL$6)),"-")</f>
        <v>-</v>
      </c>
      <c r="Y119" s="1" t="str">
        <f t="array" ref="Y119">IF($AF$8=20,SUM(COUNTIF($E119:$S119,$AF$7:$AN$7)),"-")</f>
        <v>-</v>
      </c>
      <c r="Z119" s="1" t="str">
        <f t="shared" si="89"/>
        <v>-</v>
      </c>
      <c r="AB119" s="1" t="str">
        <f t="array" ref="AB119">IF($AG$8=15,SUM(COUNTIF($E119:$S119,$B$9:$P$9)),"-")</f>
        <v>-</v>
      </c>
      <c r="AF119" s="7">
        <f>C6</f>
        <v>0</v>
      </c>
      <c r="AG119" s="7">
        <f>D6</f>
        <v>0</v>
      </c>
      <c r="AH119" s="7">
        <f>E6</f>
        <v>0</v>
      </c>
      <c r="AI119" s="7">
        <f t="shared" ref="AI119:AP119" si="112">G6</f>
        <v>0</v>
      </c>
      <c r="AJ119" s="7">
        <f t="shared" si="112"/>
        <v>0</v>
      </c>
      <c r="AK119" s="7">
        <f t="shared" si="112"/>
        <v>0</v>
      </c>
      <c r="AL119" s="7">
        <f t="shared" si="112"/>
        <v>0</v>
      </c>
      <c r="AM119" s="7">
        <f t="shared" si="112"/>
        <v>0</v>
      </c>
      <c r="AN119" s="7">
        <f t="shared" si="112"/>
        <v>0</v>
      </c>
      <c r="AO119" s="7">
        <f t="shared" si="112"/>
        <v>0</v>
      </c>
      <c r="AP119" s="7">
        <f t="shared" si="112"/>
        <v>0</v>
      </c>
      <c r="AQ119" s="7">
        <f>R6</f>
        <v>0</v>
      </c>
      <c r="AR119" s="7">
        <f>S6</f>
        <v>0</v>
      </c>
      <c r="AS119" s="7">
        <f>T6</f>
        <v>0</v>
      </c>
      <c r="AT119" s="7">
        <f>U6</f>
        <v>0</v>
      </c>
    </row>
    <row r="120" spans="2:46" ht="17.399999999999999" customHeight="1" x14ac:dyDescent="0.3">
      <c r="B120" s="14" t="s">
        <v>113</v>
      </c>
      <c r="C120" s="14"/>
      <c r="D120" s="8" t="s">
        <v>356</v>
      </c>
      <c r="E120" s="9" t="str">
        <f t="shared" si="74"/>
        <v>-</v>
      </c>
      <c r="F120" s="9" t="str">
        <f t="shared" si="75"/>
        <v>-</v>
      </c>
      <c r="G120" s="9" t="str">
        <f t="shared" si="76"/>
        <v>-</v>
      </c>
      <c r="H120" s="9" t="str">
        <f t="shared" si="77"/>
        <v>-</v>
      </c>
      <c r="I120" s="9" t="str">
        <f t="shared" si="78"/>
        <v>-</v>
      </c>
      <c r="J120" s="9" t="str">
        <f t="shared" si="79"/>
        <v>-</v>
      </c>
      <c r="K120" s="9" t="str">
        <f t="shared" si="80"/>
        <v>-</v>
      </c>
      <c r="L120" s="9" t="str">
        <f t="shared" si="81"/>
        <v>-</v>
      </c>
      <c r="M120" s="9" t="str">
        <f t="shared" si="82"/>
        <v>-</v>
      </c>
      <c r="N120" s="9" t="str">
        <f t="shared" si="83"/>
        <v>-</v>
      </c>
      <c r="O120" s="9" t="str">
        <f t="shared" si="84"/>
        <v>-</v>
      </c>
      <c r="P120" s="9" t="str">
        <f t="shared" si="85"/>
        <v>-</v>
      </c>
      <c r="Q120" s="9" t="str">
        <f t="shared" si="86"/>
        <v>-</v>
      </c>
      <c r="R120" s="9" t="str">
        <f t="shared" si="87"/>
        <v>-</v>
      </c>
      <c r="S120" s="9" t="str">
        <f t="shared" si="88"/>
        <v>-</v>
      </c>
      <c r="T120" s="9"/>
      <c r="U120" s="9" t="str">
        <f t="array" ref="U120">IF($AF$8=20,SUM(COUNTIF($E120:$S120,$AF$3:$AQ$3)),"-")</f>
        <v>-</v>
      </c>
      <c r="V120" s="9" t="str">
        <f t="array" ref="V120">IF($AF$8=20,SUM(COUNTIF($E120:$S120,$AF$4:$AU$4)),"-")</f>
        <v>-</v>
      </c>
      <c r="W120" s="9" t="str">
        <f t="array" ref="W120">IF($AF$8=20,SUM(COUNTIF($E120:$S120,$AF$5:$AM$5)),"-")</f>
        <v>-</v>
      </c>
      <c r="X120" s="9" t="str">
        <f t="array" ref="X120">IF($AF$8=20,SUM(COUNTIF($E120:$S120,$AF$6:$AL$6)),"-")</f>
        <v>-</v>
      </c>
      <c r="Y120" s="9" t="str">
        <f t="array" ref="Y120">IF($AF$8=20,SUM(COUNTIF($E120:$S120,$AF$7:$AN$7)),"-")</f>
        <v>-</v>
      </c>
      <c r="Z120" s="9" t="str">
        <f t="shared" si="89"/>
        <v>-</v>
      </c>
      <c r="AA120" s="9"/>
      <c r="AB120" s="9" t="str">
        <f t="array" ref="AB120">IF($AG$8=15,SUM(COUNTIF($E120:$S120,$B$9:$P$9)),"-")</f>
        <v>-</v>
      </c>
      <c r="AF120" s="7">
        <f>C6</f>
        <v>0</v>
      </c>
      <c r="AG120" s="7">
        <f>D6</f>
        <v>0</v>
      </c>
      <c r="AH120" s="7">
        <f>E6</f>
        <v>0</v>
      </c>
      <c r="AI120" s="7">
        <f t="shared" ref="AI120:AO120" si="113">G6</f>
        <v>0</v>
      </c>
      <c r="AJ120" s="7">
        <f t="shared" si="113"/>
        <v>0</v>
      </c>
      <c r="AK120" s="7">
        <f t="shared" si="113"/>
        <v>0</v>
      </c>
      <c r="AL120" s="7">
        <f t="shared" si="113"/>
        <v>0</v>
      </c>
      <c r="AM120" s="7">
        <f t="shared" si="113"/>
        <v>0</v>
      </c>
      <c r="AN120" s="7">
        <f t="shared" si="113"/>
        <v>0</v>
      </c>
      <c r="AO120" s="7">
        <f t="shared" si="113"/>
        <v>0</v>
      </c>
      <c r="AP120" s="7">
        <f>O6</f>
        <v>0</v>
      </c>
      <c r="AQ120" s="7">
        <f>Q6</f>
        <v>0</v>
      </c>
      <c r="AR120" s="7">
        <f>R6</f>
        <v>0</v>
      </c>
      <c r="AS120" s="7">
        <f>U6</f>
        <v>0</v>
      </c>
      <c r="AT120" s="7">
        <f>V6</f>
        <v>0</v>
      </c>
    </row>
    <row r="121" spans="2:46" ht="17.399999999999999" customHeight="1" x14ac:dyDescent="0.3">
      <c r="B121" s="16" t="s">
        <v>114</v>
      </c>
      <c r="C121" s="16"/>
      <c r="D121" s="6" t="s">
        <v>356</v>
      </c>
      <c r="E121" s="1" t="str">
        <f t="shared" si="74"/>
        <v>-</v>
      </c>
      <c r="F121" s="1" t="str">
        <f t="shared" si="75"/>
        <v>-</v>
      </c>
      <c r="G121" s="1" t="str">
        <f t="shared" si="76"/>
        <v>-</v>
      </c>
      <c r="H121" s="1" t="str">
        <f t="shared" si="77"/>
        <v>-</v>
      </c>
      <c r="I121" s="1" t="str">
        <f t="shared" si="78"/>
        <v>-</v>
      </c>
      <c r="J121" s="1" t="str">
        <f t="shared" si="79"/>
        <v>-</v>
      </c>
      <c r="K121" s="1" t="str">
        <f t="shared" si="80"/>
        <v>-</v>
      </c>
      <c r="L121" s="1" t="str">
        <f t="shared" si="81"/>
        <v>-</v>
      </c>
      <c r="M121" s="1" t="str">
        <f t="shared" si="82"/>
        <v>-</v>
      </c>
      <c r="N121" s="1" t="str">
        <f t="shared" si="83"/>
        <v>-</v>
      </c>
      <c r="O121" s="1" t="str">
        <f t="shared" si="84"/>
        <v>-</v>
      </c>
      <c r="P121" s="1" t="str">
        <f t="shared" si="85"/>
        <v>-</v>
      </c>
      <c r="Q121" s="1" t="str">
        <f t="shared" si="86"/>
        <v>-</v>
      </c>
      <c r="R121" s="1" t="str">
        <f t="shared" si="87"/>
        <v>-</v>
      </c>
      <c r="S121" s="1" t="str">
        <f t="shared" si="88"/>
        <v>-</v>
      </c>
      <c r="U121" s="1" t="str">
        <f t="array" ref="U121">IF($AF$8=20,SUM(COUNTIF($E121:$S121,$AF$3:$AQ$3)),"-")</f>
        <v>-</v>
      </c>
      <c r="V121" s="1" t="str">
        <f t="array" ref="V121">IF($AF$8=20,SUM(COUNTIF($E121:$S121,$AF$4:$AU$4)),"-")</f>
        <v>-</v>
      </c>
      <c r="W121" s="1" t="str">
        <f t="array" ref="W121">IF($AF$8=20,SUM(COUNTIF($E121:$S121,$AF$5:$AM$5)),"-")</f>
        <v>-</v>
      </c>
      <c r="X121" s="1" t="str">
        <f t="array" ref="X121">IF($AF$8=20,SUM(COUNTIF($E121:$S121,$AF$6:$AL$6)),"-")</f>
        <v>-</v>
      </c>
      <c r="Y121" s="1" t="str">
        <f t="array" ref="Y121">IF($AF$8=20,SUM(COUNTIF($E121:$S121,$AF$7:$AN$7)),"-")</f>
        <v>-</v>
      </c>
      <c r="Z121" s="1" t="str">
        <f t="shared" si="89"/>
        <v>-</v>
      </c>
      <c r="AB121" s="1" t="str">
        <f t="array" ref="AB121">IF($AG$8=15,SUM(COUNTIF($E121:$S121,$B$9:$P$9)),"-")</f>
        <v>-</v>
      </c>
      <c r="AF121" s="7">
        <f>C6</f>
        <v>0</v>
      </c>
      <c r="AG121" s="7">
        <f>D6</f>
        <v>0</v>
      </c>
      <c r="AH121" s="7">
        <f>E6</f>
        <v>0</v>
      </c>
      <c r="AI121" s="7">
        <f t="shared" ref="AI121:AN121" si="114">G6</f>
        <v>0</v>
      </c>
      <c r="AJ121" s="7">
        <f t="shared" si="114"/>
        <v>0</v>
      </c>
      <c r="AK121" s="7">
        <f t="shared" si="114"/>
        <v>0</v>
      </c>
      <c r="AL121" s="7">
        <f t="shared" si="114"/>
        <v>0</v>
      </c>
      <c r="AM121" s="7">
        <f t="shared" si="114"/>
        <v>0</v>
      </c>
      <c r="AN121" s="7">
        <f t="shared" si="114"/>
        <v>0</v>
      </c>
      <c r="AO121" s="7">
        <f>N6</f>
        <v>0</v>
      </c>
      <c r="AP121" s="7">
        <f>O6</f>
        <v>0</v>
      </c>
      <c r="AQ121" s="7">
        <f>P6</f>
        <v>0</v>
      </c>
      <c r="AR121" s="7">
        <f>R6</f>
        <v>0</v>
      </c>
      <c r="AS121" s="7">
        <f>S6</f>
        <v>0</v>
      </c>
      <c r="AT121" s="7">
        <f>V6</f>
        <v>0</v>
      </c>
    </row>
    <row r="122" spans="2:46" ht="17.399999999999999" customHeight="1" x14ac:dyDescent="0.3">
      <c r="B122" s="14" t="s">
        <v>115</v>
      </c>
      <c r="C122" s="14"/>
      <c r="D122" s="8" t="s">
        <v>356</v>
      </c>
      <c r="E122" s="9" t="str">
        <f t="shared" si="74"/>
        <v>-</v>
      </c>
      <c r="F122" s="9" t="str">
        <f t="shared" si="75"/>
        <v>-</v>
      </c>
      <c r="G122" s="9" t="str">
        <f t="shared" si="76"/>
        <v>-</v>
      </c>
      <c r="H122" s="9" t="str">
        <f t="shared" si="77"/>
        <v>-</v>
      </c>
      <c r="I122" s="9" t="str">
        <f t="shared" si="78"/>
        <v>-</v>
      </c>
      <c r="J122" s="9" t="str">
        <f t="shared" si="79"/>
        <v>-</v>
      </c>
      <c r="K122" s="9" t="str">
        <f t="shared" si="80"/>
        <v>-</v>
      </c>
      <c r="L122" s="9" t="str">
        <f t="shared" si="81"/>
        <v>-</v>
      </c>
      <c r="M122" s="9" t="str">
        <f t="shared" si="82"/>
        <v>-</v>
      </c>
      <c r="N122" s="9" t="str">
        <f t="shared" si="83"/>
        <v>-</v>
      </c>
      <c r="O122" s="9" t="str">
        <f t="shared" si="84"/>
        <v>-</v>
      </c>
      <c r="P122" s="9" t="str">
        <f t="shared" si="85"/>
        <v>-</v>
      </c>
      <c r="Q122" s="9" t="str">
        <f t="shared" si="86"/>
        <v>-</v>
      </c>
      <c r="R122" s="9" t="str">
        <f t="shared" si="87"/>
        <v>-</v>
      </c>
      <c r="S122" s="9" t="str">
        <f t="shared" si="88"/>
        <v>-</v>
      </c>
      <c r="T122" s="9"/>
      <c r="U122" s="9" t="str">
        <f t="array" ref="U122">IF($AF$8=20,SUM(COUNTIF($E122:$S122,$AF$3:$AQ$3)),"-")</f>
        <v>-</v>
      </c>
      <c r="V122" s="9" t="str">
        <f t="array" ref="V122">IF($AF$8=20,SUM(COUNTIF($E122:$S122,$AF$4:$AU$4)),"-")</f>
        <v>-</v>
      </c>
      <c r="W122" s="9" t="str">
        <f t="array" ref="W122">IF($AF$8=20,SUM(COUNTIF($E122:$S122,$AF$5:$AM$5)),"-")</f>
        <v>-</v>
      </c>
      <c r="X122" s="9" t="str">
        <f t="array" ref="X122">IF($AF$8=20,SUM(COUNTIF($E122:$S122,$AF$6:$AL$6)),"-")</f>
        <v>-</v>
      </c>
      <c r="Y122" s="9" t="str">
        <f t="array" ref="Y122">IF($AF$8=20,SUM(COUNTIF($E122:$S122,$AF$7:$AN$7)),"-")</f>
        <v>-</v>
      </c>
      <c r="Z122" s="9" t="str">
        <f t="shared" si="89"/>
        <v>-</v>
      </c>
      <c r="AA122" s="9"/>
      <c r="AB122" s="9" t="str">
        <f t="array" ref="AB122">IF($AG$8=15,SUM(COUNTIF($E122:$S122,$B$9:$P$9)),"-")</f>
        <v>-</v>
      </c>
      <c r="AF122" s="7">
        <f>C6</f>
        <v>0</v>
      </c>
      <c r="AG122" s="7">
        <f>D6</f>
        <v>0</v>
      </c>
      <c r="AH122" s="7">
        <f>E6</f>
        <v>0</v>
      </c>
      <c r="AI122" s="7">
        <f t="shared" ref="AI122:AN122" si="115">G6</f>
        <v>0</v>
      </c>
      <c r="AJ122" s="7">
        <f t="shared" si="115"/>
        <v>0</v>
      </c>
      <c r="AK122" s="7">
        <f t="shared" si="115"/>
        <v>0</v>
      </c>
      <c r="AL122" s="7">
        <f t="shared" si="115"/>
        <v>0</v>
      </c>
      <c r="AM122" s="7">
        <f t="shared" si="115"/>
        <v>0</v>
      </c>
      <c r="AN122" s="7">
        <f t="shared" si="115"/>
        <v>0</v>
      </c>
      <c r="AO122" s="7">
        <f>P6</f>
        <v>0</v>
      </c>
      <c r="AP122" s="7">
        <f>Q6</f>
        <v>0</v>
      </c>
      <c r="AQ122" s="7">
        <f>R6</f>
        <v>0</v>
      </c>
      <c r="AR122" s="7">
        <f>S6</f>
        <v>0</v>
      </c>
      <c r="AS122" s="7">
        <f>T6</f>
        <v>0</v>
      </c>
      <c r="AT122" s="7">
        <f>V6</f>
        <v>0</v>
      </c>
    </row>
    <row r="123" spans="2:46" ht="17.399999999999999" customHeight="1" x14ac:dyDescent="0.3">
      <c r="B123" s="16" t="s">
        <v>116</v>
      </c>
      <c r="C123" s="16"/>
      <c r="D123" s="6" t="s">
        <v>356</v>
      </c>
      <c r="E123" s="1" t="str">
        <f t="shared" si="74"/>
        <v>-</v>
      </c>
      <c r="F123" s="1" t="str">
        <f t="shared" si="75"/>
        <v>-</v>
      </c>
      <c r="G123" s="1" t="str">
        <f t="shared" si="76"/>
        <v>-</v>
      </c>
      <c r="H123" s="1" t="str">
        <f t="shared" si="77"/>
        <v>-</v>
      </c>
      <c r="I123" s="1" t="str">
        <f t="shared" si="78"/>
        <v>-</v>
      </c>
      <c r="J123" s="1" t="str">
        <f t="shared" si="79"/>
        <v>-</v>
      </c>
      <c r="K123" s="1" t="str">
        <f t="shared" si="80"/>
        <v>-</v>
      </c>
      <c r="L123" s="1" t="str">
        <f t="shared" si="81"/>
        <v>-</v>
      </c>
      <c r="M123" s="1" t="str">
        <f t="shared" si="82"/>
        <v>-</v>
      </c>
      <c r="N123" s="1" t="str">
        <f t="shared" si="83"/>
        <v>-</v>
      </c>
      <c r="O123" s="1" t="str">
        <f t="shared" si="84"/>
        <v>-</v>
      </c>
      <c r="P123" s="1" t="str">
        <f t="shared" si="85"/>
        <v>-</v>
      </c>
      <c r="Q123" s="1" t="str">
        <f t="shared" si="86"/>
        <v>-</v>
      </c>
      <c r="R123" s="1" t="str">
        <f t="shared" si="87"/>
        <v>-</v>
      </c>
      <c r="S123" s="1" t="str">
        <f t="shared" si="88"/>
        <v>-</v>
      </c>
      <c r="U123" s="1" t="str">
        <f t="array" ref="U123">IF($AF$8=20,SUM(COUNTIF($E123:$S123,$AF$3:$AQ$3)),"-")</f>
        <v>-</v>
      </c>
      <c r="V123" s="1" t="str">
        <f t="array" ref="V123">IF($AF$8=20,SUM(COUNTIF($E123:$S123,$AF$4:$AU$4)),"-")</f>
        <v>-</v>
      </c>
      <c r="W123" s="1" t="str">
        <f t="array" ref="W123">IF($AF$8=20,SUM(COUNTIF($E123:$S123,$AF$5:$AM$5)),"-")</f>
        <v>-</v>
      </c>
      <c r="X123" s="1" t="str">
        <f t="array" ref="X123">IF($AF$8=20,SUM(COUNTIF($E123:$S123,$AF$6:$AL$6)),"-")</f>
        <v>-</v>
      </c>
      <c r="Y123" s="1" t="str">
        <f t="array" ref="Y123">IF($AF$8=20,SUM(COUNTIF($E123:$S123,$AF$7:$AN$7)),"-")</f>
        <v>-</v>
      </c>
      <c r="Z123" s="1" t="str">
        <f t="shared" si="89"/>
        <v>-</v>
      </c>
      <c r="AB123" s="1" t="str">
        <f t="array" ref="AB123">IF($AG$8=15,SUM(COUNTIF($E123:$S123,$B$9:$P$9)),"-")</f>
        <v>-</v>
      </c>
      <c r="AF123" s="7">
        <f>C6</f>
        <v>0</v>
      </c>
      <c r="AG123" s="7">
        <f>D6</f>
        <v>0</v>
      </c>
      <c r="AH123" s="7">
        <f>E6</f>
        <v>0</v>
      </c>
      <c r="AI123" s="7">
        <f>G6</f>
        <v>0</v>
      </c>
      <c r="AJ123" s="7">
        <f>H6</f>
        <v>0</v>
      </c>
      <c r="AK123" s="7">
        <f>I6</f>
        <v>0</v>
      </c>
      <c r="AL123" s="7">
        <f>J6</f>
        <v>0</v>
      </c>
      <c r="AM123" s="7">
        <f>K6</f>
        <v>0</v>
      </c>
      <c r="AN123" s="7">
        <f>M6</f>
        <v>0</v>
      </c>
      <c r="AO123" s="7">
        <f>N6</f>
        <v>0</v>
      </c>
      <c r="AP123" s="7">
        <f>O6</f>
        <v>0</v>
      </c>
      <c r="AQ123" s="7">
        <f>Q6</f>
        <v>0</v>
      </c>
      <c r="AR123" s="7">
        <f>R6</f>
        <v>0</v>
      </c>
      <c r="AS123" s="7">
        <f>S6</f>
        <v>0</v>
      </c>
      <c r="AT123" s="7">
        <f>U6</f>
        <v>0</v>
      </c>
    </row>
    <row r="124" spans="2:46" ht="17.399999999999999" customHeight="1" x14ac:dyDescent="0.3">
      <c r="B124" s="14" t="s">
        <v>117</v>
      </c>
      <c r="C124" s="14"/>
      <c r="D124" s="8" t="s">
        <v>356</v>
      </c>
      <c r="E124" s="9" t="str">
        <f t="shared" si="74"/>
        <v>-</v>
      </c>
      <c r="F124" s="9" t="str">
        <f t="shared" si="75"/>
        <v>-</v>
      </c>
      <c r="G124" s="9" t="str">
        <f t="shared" si="76"/>
        <v>-</v>
      </c>
      <c r="H124" s="9" t="str">
        <f t="shared" si="77"/>
        <v>-</v>
      </c>
      <c r="I124" s="9" t="str">
        <f t="shared" si="78"/>
        <v>-</v>
      </c>
      <c r="J124" s="9" t="str">
        <f t="shared" si="79"/>
        <v>-</v>
      </c>
      <c r="K124" s="9" t="str">
        <f t="shared" si="80"/>
        <v>-</v>
      </c>
      <c r="L124" s="9" t="str">
        <f t="shared" si="81"/>
        <v>-</v>
      </c>
      <c r="M124" s="9" t="str">
        <f t="shared" si="82"/>
        <v>-</v>
      </c>
      <c r="N124" s="9" t="str">
        <f t="shared" si="83"/>
        <v>-</v>
      </c>
      <c r="O124" s="9" t="str">
        <f t="shared" si="84"/>
        <v>-</v>
      </c>
      <c r="P124" s="9" t="str">
        <f t="shared" si="85"/>
        <v>-</v>
      </c>
      <c r="Q124" s="9" t="str">
        <f t="shared" si="86"/>
        <v>-</v>
      </c>
      <c r="R124" s="9" t="str">
        <f t="shared" si="87"/>
        <v>-</v>
      </c>
      <c r="S124" s="9" t="str">
        <f t="shared" si="88"/>
        <v>-</v>
      </c>
      <c r="T124" s="9"/>
      <c r="U124" s="9" t="str">
        <f t="array" ref="U124">IF($AF$8=20,SUM(COUNTIF($E124:$S124,$AF$3:$AQ$3)),"-")</f>
        <v>-</v>
      </c>
      <c r="V124" s="9" t="str">
        <f t="array" ref="V124">IF($AF$8=20,SUM(COUNTIF($E124:$S124,$AF$4:$AU$4)),"-")</f>
        <v>-</v>
      </c>
      <c r="W124" s="9" t="str">
        <f t="array" ref="W124">IF($AF$8=20,SUM(COUNTIF($E124:$S124,$AF$5:$AM$5)),"-")</f>
        <v>-</v>
      </c>
      <c r="X124" s="9" t="str">
        <f t="array" ref="X124">IF($AF$8=20,SUM(COUNTIF($E124:$S124,$AF$6:$AL$6)),"-")</f>
        <v>-</v>
      </c>
      <c r="Y124" s="9" t="str">
        <f t="array" ref="Y124">IF($AF$8=20,SUM(COUNTIF($E124:$S124,$AF$7:$AN$7)),"-")</f>
        <v>-</v>
      </c>
      <c r="Z124" s="9" t="str">
        <f t="shared" si="89"/>
        <v>-</v>
      </c>
      <c r="AA124" s="9"/>
      <c r="AB124" s="9" t="str">
        <f t="array" ref="AB124">IF($AG$8=15,SUM(COUNTIF($E124:$S124,$B$9:$P$9)),"-")</f>
        <v>-</v>
      </c>
      <c r="AF124" s="7">
        <f>C6</f>
        <v>0</v>
      </c>
      <c r="AG124" s="7">
        <f>D6</f>
        <v>0</v>
      </c>
      <c r="AH124" s="7">
        <f>E6</f>
        <v>0</v>
      </c>
      <c r="AI124" s="7">
        <f>G6</f>
        <v>0</v>
      </c>
      <c r="AJ124" s="7">
        <f>H6</f>
        <v>0</v>
      </c>
      <c r="AK124" s="7">
        <f>I6</f>
        <v>0</v>
      </c>
      <c r="AL124" s="7">
        <f>J6</f>
        <v>0</v>
      </c>
      <c r="AM124" s="7">
        <f>K6</f>
        <v>0</v>
      </c>
      <c r="AN124" s="7">
        <f>N6</f>
        <v>0</v>
      </c>
      <c r="AO124" s="7">
        <f>P6</f>
        <v>0</v>
      </c>
      <c r="AP124" s="7">
        <f>Q6</f>
        <v>0</v>
      </c>
      <c r="AQ124" s="7">
        <f>S6</f>
        <v>0</v>
      </c>
      <c r="AR124" s="7">
        <f>T6</f>
        <v>0</v>
      </c>
      <c r="AS124" s="7">
        <f>U6</f>
        <v>0</v>
      </c>
      <c r="AT124" s="7">
        <f>V6</f>
        <v>0</v>
      </c>
    </row>
    <row r="125" spans="2:46" ht="17.399999999999999" customHeight="1" x14ac:dyDescent="0.3">
      <c r="B125" s="16" t="s">
        <v>118</v>
      </c>
      <c r="C125" s="16"/>
      <c r="D125" s="6" t="s">
        <v>356</v>
      </c>
      <c r="E125" s="1" t="str">
        <f t="shared" si="74"/>
        <v>-</v>
      </c>
      <c r="F125" s="1" t="str">
        <f t="shared" si="75"/>
        <v>-</v>
      </c>
      <c r="G125" s="1" t="str">
        <f t="shared" si="76"/>
        <v>-</v>
      </c>
      <c r="H125" s="1" t="str">
        <f t="shared" si="77"/>
        <v>-</v>
      </c>
      <c r="I125" s="1" t="str">
        <f t="shared" si="78"/>
        <v>-</v>
      </c>
      <c r="J125" s="1" t="str">
        <f t="shared" si="79"/>
        <v>-</v>
      </c>
      <c r="K125" s="1" t="str">
        <f t="shared" si="80"/>
        <v>-</v>
      </c>
      <c r="L125" s="1" t="str">
        <f t="shared" si="81"/>
        <v>-</v>
      </c>
      <c r="M125" s="1" t="str">
        <f t="shared" si="82"/>
        <v>-</v>
      </c>
      <c r="N125" s="1" t="str">
        <f t="shared" si="83"/>
        <v>-</v>
      </c>
      <c r="O125" s="1" t="str">
        <f t="shared" si="84"/>
        <v>-</v>
      </c>
      <c r="P125" s="1" t="str">
        <f t="shared" si="85"/>
        <v>-</v>
      </c>
      <c r="Q125" s="1" t="str">
        <f t="shared" si="86"/>
        <v>-</v>
      </c>
      <c r="R125" s="1" t="str">
        <f t="shared" si="87"/>
        <v>-</v>
      </c>
      <c r="S125" s="1" t="str">
        <f t="shared" si="88"/>
        <v>-</v>
      </c>
      <c r="U125" s="1" t="str">
        <f t="array" ref="U125">IF($AF$8=20,SUM(COUNTIF($E125:$S125,$AF$3:$AQ$3)),"-")</f>
        <v>-</v>
      </c>
      <c r="V125" s="1" t="str">
        <f t="array" ref="V125">IF($AF$8=20,SUM(COUNTIF($E125:$S125,$AF$4:$AU$4)),"-")</f>
        <v>-</v>
      </c>
      <c r="W125" s="1" t="str">
        <f t="array" ref="W125">IF($AF$8=20,SUM(COUNTIF($E125:$S125,$AF$5:$AM$5)),"-")</f>
        <v>-</v>
      </c>
      <c r="X125" s="1" t="str">
        <f t="array" ref="X125">IF($AF$8=20,SUM(COUNTIF($E125:$S125,$AF$6:$AL$6)),"-")</f>
        <v>-</v>
      </c>
      <c r="Y125" s="1" t="str">
        <f t="array" ref="Y125">IF($AF$8=20,SUM(COUNTIF($E125:$S125,$AF$7:$AN$7)),"-")</f>
        <v>-</v>
      </c>
      <c r="Z125" s="1" t="str">
        <f t="shared" si="89"/>
        <v>-</v>
      </c>
      <c r="AB125" s="1" t="str">
        <f t="array" ref="AB125">IF($AG$8=15,SUM(COUNTIF($E125:$S125,$B$9:$P$9)),"-")</f>
        <v>-</v>
      </c>
      <c r="AF125" s="7">
        <f>C6</f>
        <v>0</v>
      </c>
      <c r="AG125" s="7">
        <f>D6</f>
        <v>0</v>
      </c>
      <c r="AH125" s="7">
        <f>E6</f>
        <v>0</v>
      </c>
      <c r="AI125" s="7">
        <f>G6</f>
        <v>0</v>
      </c>
      <c r="AJ125" s="7">
        <f>H6</f>
        <v>0</v>
      </c>
      <c r="AK125" s="7">
        <f>I6</f>
        <v>0</v>
      </c>
      <c r="AL125" s="7">
        <f>J6</f>
        <v>0</v>
      </c>
      <c r="AM125" s="7">
        <f>L6</f>
        <v>0</v>
      </c>
      <c r="AN125" s="7">
        <f>M6</f>
        <v>0</v>
      </c>
      <c r="AO125" s="7">
        <f>N6</f>
        <v>0</v>
      </c>
      <c r="AP125" s="7">
        <f>P6</f>
        <v>0</v>
      </c>
      <c r="AQ125" s="7">
        <f>R6</f>
        <v>0</v>
      </c>
      <c r="AR125" s="7">
        <f>T6</f>
        <v>0</v>
      </c>
      <c r="AS125" s="7">
        <f>U6</f>
        <v>0</v>
      </c>
      <c r="AT125" s="7">
        <f>V6</f>
        <v>0</v>
      </c>
    </row>
    <row r="126" spans="2:46" ht="17.399999999999999" customHeight="1" x14ac:dyDescent="0.3">
      <c r="B126" s="14" t="s">
        <v>119</v>
      </c>
      <c r="C126" s="14"/>
      <c r="D126" s="8" t="s">
        <v>356</v>
      </c>
      <c r="E126" s="9" t="str">
        <f t="shared" si="74"/>
        <v>-</v>
      </c>
      <c r="F126" s="9" t="str">
        <f t="shared" si="75"/>
        <v>-</v>
      </c>
      <c r="G126" s="9" t="str">
        <f t="shared" si="76"/>
        <v>-</v>
      </c>
      <c r="H126" s="9" t="str">
        <f t="shared" si="77"/>
        <v>-</v>
      </c>
      <c r="I126" s="9" t="str">
        <f t="shared" si="78"/>
        <v>-</v>
      </c>
      <c r="J126" s="9" t="str">
        <f t="shared" si="79"/>
        <v>-</v>
      </c>
      <c r="K126" s="9" t="str">
        <f t="shared" si="80"/>
        <v>-</v>
      </c>
      <c r="L126" s="9" t="str">
        <f t="shared" si="81"/>
        <v>-</v>
      </c>
      <c r="M126" s="9" t="str">
        <f t="shared" si="82"/>
        <v>-</v>
      </c>
      <c r="N126" s="9" t="str">
        <f t="shared" si="83"/>
        <v>-</v>
      </c>
      <c r="O126" s="9" t="str">
        <f t="shared" si="84"/>
        <v>-</v>
      </c>
      <c r="P126" s="9" t="str">
        <f t="shared" si="85"/>
        <v>-</v>
      </c>
      <c r="Q126" s="9" t="str">
        <f t="shared" si="86"/>
        <v>-</v>
      </c>
      <c r="R126" s="9" t="str">
        <f t="shared" si="87"/>
        <v>-</v>
      </c>
      <c r="S126" s="9" t="str">
        <f t="shared" si="88"/>
        <v>-</v>
      </c>
      <c r="T126" s="9"/>
      <c r="U126" s="9" t="str">
        <f t="array" ref="U126">IF($AF$8=20,SUM(COUNTIF($E126:$S126,$AF$3:$AQ$3)),"-")</f>
        <v>-</v>
      </c>
      <c r="V126" s="9" t="str">
        <f t="array" ref="V126">IF($AF$8=20,SUM(COUNTIF($E126:$S126,$AF$4:$AU$4)),"-")</f>
        <v>-</v>
      </c>
      <c r="W126" s="9" t="str">
        <f t="array" ref="W126">IF($AF$8=20,SUM(COUNTIF($E126:$S126,$AF$5:$AM$5)),"-")</f>
        <v>-</v>
      </c>
      <c r="X126" s="9" t="str">
        <f t="array" ref="X126">IF($AF$8=20,SUM(COUNTIF($E126:$S126,$AF$6:$AL$6)),"-")</f>
        <v>-</v>
      </c>
      <c r="Y126" s="9" t="str">
        <f t="array" ref="Y126">IF($AF$8=20,SUM(COUNTIF($E126:$S126,$AF$7:$AN$7)),"-")</f>
        <v>-</v>
      </c>
      <c r="Z126" s="9" t="str">
        <f t="shared" si="89"/>
        <v>-</v>
      </c>
      <c r="AA126" s="9"/>
      <c r="AB126" s="9" t="str">
        <f t="array" ref="AB126">IF($AG$8=15,SUM(COUNTIF($E126:$S126,$B$9:$P$9)),"-")</f>
        <v>-</v>
      </c>
      <c r="AF126" s="7">
        <f>C6</f>
        <v>0</v>
      </c>
      <c r="AG126" s="7">
        <f>D6</f>
        <v>0</v>
      </c>
      <c r="AH126" s="7">
        <f>E6</f>
        <v>0</v>
      </c>
      <c r="AI126" s="7">
        <f>G6</f>
        <v>0</v>
      </c>
      <c r="AJ126" s="7">
        <f>H6</f>
        <v>0</v>
      </c>
      <c r="AK126" s="7">
        <f>I6</f>
        <v>0</v>
      </c>
      <c r="AL126" s="7">
        <f>J6</f>
        <v>0</v>
      </c>
      <c r="AM126" s="7">
        <f>L6</f>
        <v>0</v>
      </c>
      <c r="AN126" s="7">
        <f>M6</f>
        <v>0</v>
      </c>
      <c r="AO126" s="7">
        <f>O6</f>
        <v>0</v>
      </c>
      <c r="AP126" s="7">
        <f>P6</f>
        <v>0</v>
      </c>
      <c r="AQ126" s="7">
        <f>Q6</f>
        <v>0</v>
      </c>
      <c r="AR126" s="7">
        <f>R6</f>
        <v>0</v>
      </c>
      <c r="AS126" s="7">
        <f>S6</f>
        <v>0</v>
      </c>
      <c r="AT126" s="7">
        <f>U6</f>
        <v>0</v>
      </c>
    </row>
    <row r="127" spans="2:46" ht="17.399999999999999" customHeight="1" x14ac:dyDescent="0.3">
      <c r="B127" s="16" t="s">
        <v>120</v>
      </c>
      <c r="C127" s="16"/>
      <c r="D127" s="6" t="s">
        <v>356</v>
      </c>
      <c r="E127" s="1" t="str">
        <f t="shared" si="74"/>
        <v>-</v>
      </c>
      <c r="F127" s="1" t="str">
        <f t="shared" si="75"/>
        <v>-</v>
      </c>
      <c r="G127" s="1" t="str">
        <f t="shared" si="76"/>
        <v>-</v>
      </c>
      <c r="H127" s="1" t="str">
        <f t="shared" si="77"/>
        <v>-</v>
      </c>
      <c r="I127" s="1" t="str">
        <f t="shared" si="78"/>
        <v>-</v>
      </c>
      <c r="J127" s="1" t="str">
        <f t="shared" si="79"/>
        <v>-</v>
      </c>
      <c r="K127" s="1" t="str">
        <f t="shared" si="80"/>
        <v>-</v>
      </c>
      <c r="L127" s="1" t="str">
        <f t="shared" si="81"/>
        <v>-</v>
      </c>
      <c r="M127" s="1" t="str">
        <f t="shared" si="82"/>
        <v>-</v>
      </c>
      <c r="N127" s="1" t="str">
        <f t="shared" si="83"/>
        <v>-</v>
      </c>
      <c r="O127" s="1" t="str">
        <f t="shared" si="84"/>
        <v>-</v>
      </c>
      <c r="P127" s="1" t="str">
        <f t="shared" si="85"/>
        <v>-</v>
      </c>
      <c r="Q127" s="1" t="str">
        <f t="shared" si="86"/>
        <v>-</v>
      </c>
      <c r="R127" s="1" t="str">
        <f t="shared" si="87"/>
        <v>-</v>
      </c>
      <c r="S127" s="1" t="str">
        <f t="shared" si="88"/>
        <v>-</v>
      </c>
      <c r="U127" s="1" t="str">
        <f t="array" ref="U127">IF($AF$8=20,SUM(COUNTIF($E127:$S127,$AF$3:$AQ$3)),"-")</f>
        <v>-</v>
      </c>
      <c r="V127" s="1" t="str">
        <f t="array" ref="V127">IF($AF$8=20,SUM(COUNTIF($E127:$S127,$AF$4:$AU$4)),"-")</f>
        <v>-</v>
      </c>
      <c r="W127" s="1" t="str">
        <f t="array" ref="W127">IF($AF$8=20,SUM(COUNTIF($E127:$S127,$AF$5:$AM$5)),"-")</f>
        <v>-</v>
      </c>
      <c r="X127" s="1" t="str">
        <f t="array" ref="X127">IF($AF$8=20,SUM(COUNTIF($E127:$S127,$AF$6:$AL$6)),"-")</f>
        <v>-</v>
      </c>
      <c r="Y127" s="1" t="str">
        <f t="array" ref="Y127">IF($AF$8=20,SUM(COUNTIF($E127:$S127,$AF$7:$AN$7)),"-")</f>
        <v>-</v>
      </c>
      <c r="Z127" s="1" t="str">
        <f t="shared" si="89"/>
        <v>-</v>
      </c>
      <c r="AB127" s="1" t="str">
        <f t="array" ref="AB127">IF($AG$8=15,SUM(COUNTIF($E127:$S127,$B$9:$P$9)),"-")</f>
        <v>-</v>
      </c>
      <c r="AF127" s="7">
        <f>C6</f>
        <v>0</v>
      </c>
      <c r="AG127" s="7">
        <f>D6</f>
        <v>0</v>
      </c>
      <c r="AH127" s="7">
        <f>E6</f>
        <v>0</v>
      </c>
      <c r="AI127" s="7">
        <f>G6</f>
        <v>0</v>
      </c>
      <c r="AJ127" s="7">
        <f>H6</f>
        <v>0</v>
      </c>
      <c r="AK127" s="7">
        <f>I6</f>
        <v>0</v>
      </c>
      <c r="AL127" s="7">
        <f>J6</f>
        <v>0</v>
      </c>
      <c r="AM127" s="7">
        <f t="shared" ref="AM127:AR127" si="116">M6</f>
        <v>0</v>
      </c>
      <c r="AN127" s="7">
        <f t="shared" si="116"/>
        <v>0</v>
      </c>
      <c r="AO127" s="7">
        <f t="shared" si="116"/>
        <v>0</v>
      </c>
      <c r="AP127" s="7">
        <f t="shared" si="116"/>
        <v>0</v>
      </c>
      <c r="AQ127" s="7">
        <f t="shared" si="116"/>
        <v>0</v>
      </c>
      <c r="AR127" s="7">
        <f t="shared" si="116"/>
        <v>0</v>
      </c>
      <c r="AS127" s="7">
        <f>U6</f>
        <v>0</v>
      </c>
      <c r="AT127" s="7">
        <f>V6</f>
        <v>0</v>
      </c>
    </row>
    <row r="128" spans="2:46" ht="17.399999999999999" customHeight="1" x14ac:dyDescent="0.3">
      <c r="B128" s="14" t="s">
        <v>121</v>
      </c>
      <c r="C128" s="14"/>
      <c r="D128" s="8" t="s">
        <v>356</v>
      </c>
      <c r="E128" s="9" t="str">
        <f t="shared" si="74"/>
        <v>-</v>
      </c>
      <c r="F128" s="9" t="str">
        <f t="shared" si="75"/>
        <v>-</v>
      </c>
      <c r="G128" s="9" t="str">
        <f t="shared" si="76"/>
        <v>-</v>
      </c>
      <c r="H128" s="9" t="str">
        <f t="shared" si="77"/>
        <v>-</v>
      </c>
      <c r="I128" s="9" t="str">
        <f t="shared" si="78"/>
        <v>-</v>
      </c>
      <c r="J128" s="9" t="str">
        <f t="shared" si="79"/>
        <v>-</v>
      </c>
      <c r="K128" s="9" t="str">
        <f t="shared" si="80"/>
        <v>-</v>
      </c>
      <c r="L128" s="9" t="str">
        <f t="shared" si="81"/>
        <v>-</v>
      </c>
      <c r="M128" s="9" t="str">
        <f t="shared" si="82"/>
        <v>-</v>
      </c>
      <c r="N128" s="9" t="str">
        <f t="shared" si="83"/>
        <v>-</v>
      </c>
      <c r="O128" s="9" t="str">
        <f t="shared" si="84"/>
        <v>-</v>
      </c>
      <c r="P128" s="9" t="str">
        <f t="shared" si="85"/>
        <v>-</v>
      </c>
      <c r="Q128" s="9" t="str">
        <f t="shared" si="86"/>
        <v>-</v>
      </c>
      <c r="R128" s="9" t="str">
        <f t="shared" si="87"/>
        <v>-</v>
      </c>
      <c r="S128" s="9" t="str">
        <f t="shared" si="88"/>
        <v>-</v>
      </c>
      <c r="T128" s="9"/>
      <c r="U128" s="9" t="str">
        <f t="array" ref="U128">IF($AF$8=20,SUM(COUNTIF($E128:$S128,$AF$3:$AQ$3)),"-")</f>
        <v>-</v>
      </c>
      <c r="V128" s="9" t="str">
        <f t="array" ref="V128">IF($AF$8=20,SUM(COUNTIF($E128:$S128,$AF$4:$AU$4)),"-")</f>
        <v>-</v>
      </c>
      <c r="W128" s="9" t="str">
        <f t="array" ref="W128">IF($AF$8=20,SUM(COUNTIF($E128:$S128,$AF$5:$AM$5)),"-")</f>
        <v>-</v>
      </c>
      <c r="X128" s="9" t="str">
        <f t="array" ref="X128">IF($AF$8=20,SUM(COUNTIF($E128:$S128,$AF$6:$AL$6)),"-")</f>
        <v>-</v>
      </c>
      <c r="Y128" s="9" t="str">
        <f t="array" ref="Y128">IF($AF$8=20,SUM(COUNTIF($E128:$S128,$AF$7:$AN$7)),"-")</f>
        <v>-</v>
      </c>
      <c r="Z128" s="9" t="str">
        <f t="shared" si="89"/>
        <v>-</v>
      </c>
      <c r="AA128" s="9"/>
      <c r="AB128" s="9" t="str">
        <f t="array" ref="AB128">IF($AG$8=15,SUM(COUNTIF($E128:$S128,$B$9:$P$9)),"-")</f>
        <v>-</v>
      </c>
      <c r="AF128" s="7">
        <f>C6</f>
        <v>0</v>
      </c>
      <c r="AG128" s="7">
        <f>D6</f>
        <v>0</v>
      </c>
      <c r="AH128" s="7">
        <f>E6</f>
        <v>0</v>
      </c>
      <c r="AI128" s="7">
        <f>G6</f>
        <v>0</v>
      </c>
      <c r="AJ128" s="7">
        <f>H6</f>
        <v>0</v>
      </c>
      <c r="AK128" s="7">
        <f>I6</f>
        <v>0</v>
      </c>
      <c r="AL128" s="7">
        <f t="shared" ref="AL128:AQ128" si="117">K6</f>
        <v>0</v>
      </c>
      <c r="AM128" s="7">
        <f t="shared" si="117"/>
        <v>0</v>
      </c>
      <c r="AN128" s="7">
        <f t="shared" si="117"/>
        <v>0</v>
      </c>
      <c r="AO128" s="7">
        <f t="shared" si="117"/>
        <v>0</v>
      </c>
      <c r="AP128" s="7">
        <f t="shared" si="117"/>
        <v>0</v>
      </c>
      <c r="AQ128" s="7">
        <f t="shared" si="117"/>
        <v>0</v>
      </c>
      <c r="AR128" s="7">
        <f>R6</f>
        <v>0</v>
      </c>
      <c r="AS128" s="7">
        <f>T6</f>
        <v>0</v>
      </c>
      <c r="AT128" s="7">
        <f>V6</f>
        <v>0</v>
      </c>
    </row>
    <row r="129" spans="2:46" ht="17.399999999999999" customHeight="1" x14ac:dyDescent="0.3">
      <c r="B129" s="16" t="s">
        <v>122</v>
      </c>
      <c r="C129" s="16"/>
      <c r="D129" s="6" t="s">
        <v>356</v>
      </c>
      <c r="E129" s="1" t="str">
        <f t="shared" si="74"/>
        <v>-</v>
      </c>
      <c r="F129" s="1" t="str">
        <f t="shared" si="75"/>
        <v>-</v>
      </c>
      <c r="G129" s="1" t="str">
        <f t="shared" si="76"/>
        <v>-</v>
      </c>
      <c r="H129" s="1" t="str">
        <f t="shared" si="77"/>
        <v>-</v>
      </c>
      <c r="I129" s="1" t="str">
        <f t="shared" si="78"/>
        <v>-</v>
      </c>
      <c r="J129" s="1" t="str">
        <f t="shared" si="79"/>
        <v>-</v>
      </c>
      <c r="K129" s="1" t="str">
        <f t="shared" si="80"/>
        <v>-</v>
      </c>
      <c r="L129" s="1" t="str">
        <f t="shared" si="81"/>
        <v>-</v>
      </c>
      <c r="M129" s="1" t="str">
        <f t="shared" si="82"/>
        <v>-</v>
      </c>
      <c r="N129" s="1" t="str">
        <f t="shared" si="83"/>
        <v>-</v>
      </c>
      <c r="O129" s="1" t="str">
        <f t="shared" si="84"/>
        <v>-</v>
      </c>
      <c r="P129" s="1" t="str">
        <f t="shared" si="85"/>
        <v>-</v>
      </c>
      <c r="Q129" s="1" t="str">
        <f t="shared" si="86"/>
        <v>-</v>
      </c>
      <c r="R129" s="1" t="str">
        <f t="shared" si="87"/>
        <v>-</v>
      </c>
      <c r="S129" s="1" t="str">
        <f t="shared" si="88"/>
        <v>-</v>
      </c>
      <c r="U129" s="1" t="str">
        <f t="array" ref="U129">IF($AF$8=20,SUM(COUNTIF($E129:$S129,$AF$3:$AQ$3)),"-")</f>
        <v>-</v>
      </c>
      <c r="V129" s="1" t="str">
        <f t="array" ref="V129">IF($AF$8=20,SUM(COUNTIF($E129:$S129,$AF$4:$AU$4)),"-")</f>
        <v>-</v>
      </c>
      <c r="W129" s="1" t="str">
        <f t="array" ref="W129">IF($AF$8=20,SUM(COUNTIF($E129:$S129,$AF$5:$AM$5)),"-")</f>
        <v>-</v>
      </c>
      <c r="X129" s="1" t="str">
        <f t="array" ref="X129">IF($AF$8=20,SUM(COUNTIF($E129:$S129,$AF$6:$AL$6)),"-")</f>
        <v>-</v>
      </c>
      <c r="Y129" s="1" t="str">
        <f t="array" ref="Y129">IF($AF$8=20,SUM(COUNTIF($E129:$S129,$AF$7:$AN$7)),"-")</f>
        <v>-</v>
      </c>
      <c r="Z129" s="1" t="str">
        <f t="shared" si="89"/>
        <v>-</v>
      </c>
      <c r="AB129" s="1" t="str">
        <f t="array" ref="AB129">IF($AG$8=15,SUM(COUNTIF($E129:$S129,$B$9:$P$9)),"-")</f>
        <v>-</v>
      </c>
      <c r="AF129" s="7">
        <f>C6</f>
        <v>0</v>
      </c>
      <c r="AG129" s="7">
        <f>D6</f>
        <v>0</v>
      </c>
      <c r="AH129" s="7">
        <f>E6</f>
        <v>0</v>
      </c>
      <c r="AI129" s="7">
        <f>G6</f>
        <v>0</v>
      </c>
      <c r="AJ129" s="7">
        <f>H6</f>
        <v>0</v>
      </c>
      <c r="AK129" s="7">
        <f>I6</f>
        <v>0</v>
      </c>
      <c r="AL129" s="7">
        <f t="shared" ref="AL129:AQ129" si="118">K6</f>
        <v>0</v>
      </c>
      <c r="AM129" s="7">
        <f t="shared" si="118"/>
        <v>0</v>
      </c>
      <c r="AN129" s="7">
        <f t="shared" si="118"/>
        <v>0</v>
      </c>
      <c r="AO129" s="7">
        <f t="shared" si="118"/>
        <v>0</v>
      </c>
      <c r="AP129" s="7">
        <f t="shared" si="118"/>
        <v>0</v>
      </c>
      <c r="AQ129" s="7">
        <f t="shared" si="118"/>
        <v>0</v>
      </c>
      <c r="AR129" s="7">
        <f>S6</f>
        <v>0</v>
      </c>
      <c r="AS129" s="7">
        <f>T6</f>
        <v>0</v>
      </c>
      <c r="AT129" s="7">
        <f>U6</f>
        <v>0</v>
      </c>
    </row>
    <row r="130" spans="2:46" ht="17.399999999999999" customHeight="1" x14ac:dyDescent="0.3">
      <c r="B130" s="14" t="s">
        <v>123</v>
      </c>
      <c r="C130" s="14"/>
      <c r="D130" s="8" t="s">
        <v>356</v>
      </c>
      <c r="E130" s="9" t="str">
        <f t="shared" si="74"/>
        <v>-</v>
      </c>
      <c r="F130" s="9" t="str">
        <f t="shared" si="75"/>
        <v>-</v>
      </c>
      <c r="G130" s="9" t="str">
        <f t="shared" si="76"/>
        <v>-</v>
      </c>
      <c r="H130" s="9" t="str">
        <f t="shared" si="77"/>
        <v>-</v>
      </c>
      <c r="I130" s="9" t="str">
        <f t="shared" si="78"/>
        <v>-</v>
      </c>
      <c r="J130" s="9" t="str">
        <f t="shared" si="79"/>
        <v>-</v>
      </c>
      <c r="K130" s="9" t="str">
        <f t="shared" si="80"/>
        <v>-</v>
      </c>
      <c r="L130" s="9" t="str">
        <f t="shared" si="81"/>
        <v>-</v>
      </c>
      <c r="M130" s="9" t="str">
        <f t="shared" si="82"/>
        <v>-</v>
      </c>
      <c r="N130" s="9" t="str">
        <f t="shared" si="83"/>
        <v>-</v>
      </c>
      <c r="O130" s="9" t="str">
        <f t="shared" si="84"/>
        <v>-</v>
      </c>
      <c r="P130" s="9" t="str">
        <f t="shared" si="85"/>
        <v>-</v>
      </c>
      <c r="Q130" s="9" t="str">
        <f t="shared" si="86"/>
        <v>-</v>
      </c>
      <c r="R130" s="9" t="str">
        <f t="shared" si="87"/>
        <v>-</v>
      </c>
      <c r="S130" s="9" t="str">
        <f t="shared" si="88"/>
        <v>-</v>
      </c>
      <c r="T130" s="9"/>
      <c r="U130" s="9" t="str">
        <f t="array" ref="U130">IF($AF$8=20,SUM(COUNTIF($E130:$S130,$AF$3:$AQ$3)),"-")</f>
        <v>-</v>
      </c>
      <c r="V130" s="9" t="str">
        <f t="array" ref="V130">IF($AF$8=20,SUM(COUNTIF($E130:$S130,$AF$4:$AU$4)),"-")</f>
        <v>-</v>
      </c>
      <c r="W130" s="9" t="str">
        <f t="array" ref="W130">IF($AF$8=20,SUM(COUNTIF($E130:$S130,$AF$5:$AM$5)),"-")</f>
        <v>-</v>
      </c>
      <c r="X130" s="9" t="str">
        <f t="array" ref="X130">IF($AF$8=20,SUM(COUNTIF($E130:$S130,$AF$6:$AL$6)),"-")</f>
        <v>-</v>
      </c>
      <c r="Y130" s="9" t="str">
        <f t="array" ref="Y130">IF($AF$8=20,SUM(COUNTIF($E130:$S130,$AF$7:$AN$7)),"-")</f>
        <v>-</v>
      </c>
      <c r="Z130" s="9" t="str">
        <f t="shared" si="89"/>
        <v>-</v>
      </c>
      <c r="AA130" s="9"/>
      <c r="AB130" s="9" t="str">
        <f t="array" ref="AB130">IF($AG$8=15,SUM(COUNTIF($E130:$S130,$B$9:$P$9)),"-")</f>
        <v>-</v>
      </c>
      <c r="AF130" s="7">
        <f>C6</f>
        <v>0</v>
      </c>
      <c r="AG130" s="7">
        <f>D6</f>
        <v>0</v>
      </c>
      <c r="AH130" s="7">
        <f>E6</f>
        <v>0</v>
      </c>
      <c r="AI130" s="7">
        <f>G6</f>
        <v>0</v>
      </c>
      <c r="AJ130" s="7">
        <f>H6</f>
        <v>0</v>
      </c>
      <c r="AK130" s="7">
        <f>I6</f>
        <v>0</v>
      </c>
      <c r="AL130" s="7">
        <f>K6</f>
        <v>0</v>
      </c>
      <c r="AM130" s="7">
        <f>L6</f>
        <v>0</v>
      </c>
      <c r="AN130" s="7">
        <f>M6</f>
        <v>0</v>
      </c>
      <c r="AO130" s="7">
        <f>N6</f>
        <v>0</v>
      </c>
      <c r="AP130" s="7">
        <f>P6</f>
        <v>0</v>
      </c>
      <c r="AQ130" s="7">
        <f>Q6</f>
        <v>0</v>
      </c>
      <c r="AR130" s="7">
        <f>R6</f>
        <v>0</v>
      </c>
      <c r="AS130" s="7">
        <f>T6</f>
        <v>0</v>
      </c>
      <c r="AT130" s="7">
        <f>U6</f>
        <v>0</v>
      </c>
    </row>
    <row r="131" spans="2:46" ht="17.399999999999999" customHeight="1" x14ac:dyDescent="0.3">
      <c r="B131" s="16" t="s">
        <v>124</v>
      </c>
      <c r="C131" s="16"/>
      <c r="D131" s="6" t="s">
        <v>356</v>
      </c>
      <c r="E131" s="1" t="str">
        <f t="shared" si="74"/>
        <v>-</v>
      </c>
      <c r="F131" s="1" t="str">
        <f t="shared" si="75"/>
        <v>-</v>
      </c>
      <c r="G131" s="1" t="str">
        <f t="shared" si="76"/>
        <v>-</v>
      </c>
      <c r="H131" s="1" t="str">
        <f t="shared" si="77"/>
        <v>-</v>
      </c>
      <c r="I131" s="1" t="str">
        <f t="shared" si="78"/>
        <v>-</v>
      </c>
      <c r="J131" s="1" t="str">
        <f t="shared" si="79"/>
        <v>-</v>
      </c>
      <c r="K131" s="1" t="str">
        <f t="shared" si="80"/>
        <v>-</v>
      </c>
      <c r="L131" s="1" t="str">
        <f t="shared" si="81"/>
        <v>-</v>
      </c>
      <c r="M131" s="1" t="str">
        <f t="shared" si="82"/>
        <v>-</v>
      </c>
      <c r="N131" s="1" t="str">
        <f t="shared" si="83"/>
        <v>-</v>
      </c>
      <c r="O131" s="1" t="str">
        <f t="shared" si="84"/>
        <v>-</v>
      </c>
      <c r="P131" s="1" t="str">
        <f t="shared" si="85"/>
        <v>-</v>
      </c>
      <c r="Q131" s="1" t="str">
        <f t="shared" si="86"/>
        <v>-</v>
      </c>
      <c r="R131" s="1" t="str">
        <f t="shared" si="87"/>
        <v>-</v>
      </c>
      <c r="S131" s="1" t="str">
        <f t="shared" si="88"/>
        <v>-</v>
      </c>
      <c r="U131" s="1" t="str">
        <f t="array" ref="U131">IF($AF$8=20,SUM(COUNTIF($E131:$S131,$AF$3:$AQ$3)),"-")</f>
        <v>-</v>
      </c>
      <c r="V131" s="1" t="str">
        <f t="array" ref="V131">IF($AF$8=20,SUM(COUNTIF($E131:$S131,$AF$4:$AU$4)),"-")</f>
        <v>-</v>
      </c>
      <c r="W131" s="1" t="str">
        <f t="array" ref="W131">IF($AF$8=20,SUM(COUNTIF($E131:$S131,$AF$5:$AM$5)),"-")</f>
        <v>-</v>
      </c>
      <c r="X131" s="1" t="str">
        <f t="array" ref="X131">IF($AF$8=20,SUM(COUNTIF($E131:$S131,$AF$6:$AL$6)),"-")</f>
        <v>-</v>
      </c>
      <c r="Y131" s="1" t="str">
        <f t="array" ref="Y131">IF($AF$8=20,SUM(COUNTIF($E131:$S131,$AF$7:$AN$7)),"-")</f>
        <v>-</v>
      </c>
      <c r="Z131" s="1" t="str">
        <f t="shared" si="89"/>
        <v>-</v>
      </c>
      <c r="AB131" s="1" t="str">
        <f t="array" ref="AB131">IF($AG$8=15,SUM(COUNTIF($E131:$S131,$B$9:$P$9)),"-")</f>
        <v>-</v>
      </c>
      <c r="AF131" s="7">
        <f>C6</f>
        <v>0</v>
      </c>
      <c r="AG131" s="7">
        <f>D6</f>
        <v>0</v>
      </c>
      <c r="AH131" s="7">
        <f>E6</f>
        <v>0</v>
      </c>
      <c r="AI131" s="7">
        <f>G6</f>
        <v>0</v>
      </c>
      <c r="AJ131" s="7">
        <f>H6</f>
        <v>0</v>
      </c>
      <c r="AK131" s="7">
        <f>I6</f>
        <v>0</v>
      </c>
      <c r="AL131" s="7">
        <f>K6</f>
        <v>0</v>
      </c>
      <c r="AM131" s="7">
        <f>L6</f>
        <v>0</v>
      </c>
      <c r="AN131" s="7">
        <f>M6</f>
        <v>0</v>
      </c>
      <c r="AO131" s="7">
        <f>N6</f>
        <v>0</v>
      </c>
      <c r="AP131" s="7">
        <f>P6</f>
        <v>0</v>
      </c>
      <c r="AQ131" s="7">
        <f>Q6</f>
        <v>0</v>
      </c>
      <c r="AR131" s="7">
        <f>S6</f>
        <v>0</v>
      </c>
      <c r="AS131" s="7">
        <f>T6</f>
        <v>0</v>
      </c>
      <c r="AT131" s="7">
        <f>V6</f>
        <v>0</v>
      </c>
    </row>
    <row r="132" spans="2:46" ht="17.399999999999999" customHeight="1" x14ac:dyDescent="0.3">
      <c r="B132" s="14" t="s">
        <v>125</v>
      </c>
      <c r="C132" s="14"/>
      <c r="D132" s="8" t="s">
        <v>356</v>
      </c>
      <c r="E132" s="9" t="str">
        <f t="shared" si="74"/>
        <v>-</v>
      </c>
      <c r="F132" s="9" t="str">
        <f t="shared" si="75"/>
        <v>-</v>
      </c>
      <c r="G132" s="9" t="str">
        <f t="shared" si="76"/>
        <v>-</v>
      </c>
      <c r="H132" s="9" t="str">
        <f t="shared" si="77"/>
        <v>-</v>
      </c>
      <c r="I132" s="9" t="str">
        <f t="shared" si="78"/>
        <v>-</v>
      </c>
      <c r="J132" s="9" t="str">
        <f t="shared" si="79"/>
        <v>-</v>
      </c>
      <c r="K132" s="9" t="str">
        <f t="shared" si="80"/>
        <v>-</v>
      </c>
      <c r="L132" s="9" t="str">
        <f t="shared" si="81"/>
        <v>-</v>
      </c>
      <c r="M132" s="9" t="str">
        <f t="shared" si="82"/>
        <v>-</v>
      </c>
      <c r="N132" s="9" t="str">
        <f t="shared" si="83"/>
        <v>-</v>
      </c>
      <c r="O132" s="9" t="str">
        <f t="shared" si="84"/>
        <v>-</v>
      </c>
      <c r="P132" s="9" t="str">
        <f t="shared" si="85"/>
        <v>-</v>
      </c>
      <c r="Q132" s="9" t="str">
        <f t="shared" si="86"/>
        <v>-</v>
      </c>
      <c r="R132" s="9" t="str">
        <f t="shared" si="87"/>
        <v>-</v>
      </c>
      <c r="S132" s="9" t="str">
        <f t="shared" si="88"/>
        <v>-</v>
      </c>
      <c r="T132" s="9"/>
      <c r="U132" s="9" t="str">
        <f t="array" ref="U132">IF($AF$8=20,SUM(COUNTIF($E132:$S132,$AF$3:$AQ$3)),"-")</f>
        <v>-</v>
      </c>
      <c r="V132" s="9" t="str">
        <f t="array" ref="V132">IF($AF$8=20,SUM(COUNTIF($E132:$S132,$AF$4:$AU$4)),"-")</f>
        <v>-</v>
      </c>
      <c r="W132" s="9" t="str">
        <f t="array" ref="W132">IF($AF$8=20,SUM(COUNTIF($E132:$S132,$AF$5:$AM$5)),"-")</f>
        <v>-</v>
      </c>
      <c r="X132" s="9" t="str">
        <f t="array" ref="X132">IF($AF$8=20,SUM(COUNTIF($E132:$S132,$AF$6:$AL$6)),"-")</f>
        <v>-</v>
      </c>
      <c r="Y132" s="9" t="str">
        <f t="array" ref="Y132">IF($AF$8=20,SUM(COUNTIF($E132:$S132,$AF$7:$AN$7)),"-")</f>
        <v>-</v>
      </c>
      <c r="Z132" s="9" t="str">
        <f t="shared" si="89"/>
        <v>-</v>
      </c>
      <c r="AA132" s="9"/>
      <c r="AB132" s="9" t="str">
        <f t="array" ref="AB132">IF($AG$8=15,SUM(COUNTIF($E132:$S132,$B$9:$P$9)),"-")</f>
        <v>-</v>
      </c>
      <c r="AF132" s="7">
        <f>C6</f>
        <v>0</v>
      </c>
      <c r="AG132" s="7">
        <f>D6</f>
        <v>0</v>
      </c>
      <c r="AH132" s="7">
        <f>E6</f>
        <v>0</v>
      </c>
      <c r="AI132" s="7">
        <f>G6</f>
        <v>0</v>
      </c>
      <c r="AJ132" s="7">
        <f>H6</f>
        <v>0</v>
      </c>
      <c r="AK132" s="7">
        <f>I6</f>
        <v>0</v>
      </c>
      <c r="AL132" s="7">
        <f>K6</f>
        <v>0</v>
      </c>
      <c r="AM132" s="7">
        <f t="shared" ref="AM132:AT132" si="119">M6</f>
        <v>0</v>
      </c>
      <c r="AN132" s="7">
        <f t="shared" si="119"/>
        <v>0</v>
      </c>
      <c r="AO132" s="7">
        <f t="shared" si="119"/>
        <v>0</v>
      </c>
      <c r="AP132" s="7">
        <f t="shared" si="119"/>
        <v>0</v>
      </c>
      <c r="AQ132" s="7">
        <f t="shared" si="119"/>
        <v>0</v>
      </c>
      <c r="AR132" s="7">
        <f t="shared" si="119"/>
        <v>0</v>
      </c>
      <c r="AS132" s="7">
        <f t="shared" si="119"/>
        <v>0</v>
      </c>
      <c r="AT132" s="7">
        <f t="shared" si="119"/>
        <v>0</v>
      </c>
    </row>
    <row r="133" spans="2:46" ht="17.399999999999999" customHeight="1" x14ac:dyDescent="0.3">
      <c r="B133" s="16" t="s">
        <v>126</v>
      </c>
      <c r="C133" s="16"/>
      <c r="D133" s="6" t="s">
        <v>356</v>
      </c>
      <c r="E133" s="1" t="str">
        <f t="shared" si="74"/>
        <v>-</v>
      </c>
      <c r="F133" s="1" t="str">
        <f t="shared" si="75"/>
        <v>-</v>
      </c>
      <c r="G133" s="1" t="str">
        <f t="shared" si="76"/>
        <v>-</v>
      </c>
      <c r="H133" s="1" t="str">
        <f t="shared" si="77"/>
        <v>-</v>
      </c>
      <c r="I133" s="1" t="str">
        <f t="shared" si="78"/>
        <v>-</v>
      </c>
      <c r="J133" s="1" t="str">
        <f t="shared" si="79"/>
        <v>-</v>
      </c>
      <c r="K133" s="1" t="str">
        <f t="shared" si="80"/>
        <v>-</v>
      </c>
      <c r="L133" s="1" t="str">
        <f t="shared" si="81"/>
        <v>-</v>
      </c>
      <c r="M133" s="1" t="str">
        <f t="shared" si="82"/>
        <v>-</v>
      </c>
      <c r="N133" s="1" t="str">
        <f t="shared" si="83"/>
        <v>-</v>
      </c>
      <c r="O133" s="1" t="str">
        <f t="shared" si="84"/>
        <v>-</v>
      </c>
      <c r="P133" s="1" t="str">
        <f t="shared" si="85"/>
        <v>-</v>
      </c>
      <c r="Q133" s="1" t="str">
        <f t="shared" si="86"/>
        <v>-</v>
      </c>
      <c r="R133" s="1" t="str">
        <f t="shared" si="87"/>
        <v>-</v>
      </c>
      <c r="S133" s="1" t="str">
        <f t="shared" si="88"/>
        <v>-</v>
      </c>
      <c r="U133" s="1" t="str">
        <f t="array" ref="U133">IF($AF$8=20,SUM(COUNTIF($E133:$S133,$AF$3:$AQ$3)),"-")</f>
        <v>-</v>
      </c>
      <c r="V133" s="1" t="str">
        <f t="array" ref="V133">IF($AF$8=20,SUM(COUNTIF($E133:$S133,$AF$4:$AU$4)),"-")</f>
        <v>-</v>
      </c>
      <c r="W133" s="1" t="str">
        <f t="array" ref="W133">IF($AF$8=20,SUM(COUNTIF($E133:$S133,$AF$5:$AM$5)),"-")</f>
        <v>-</v>
      </c>
      <c r="X133" s="1" t="str">
        <f t="array" ref="X133">IF($AF$8=20,SUM(COUNTIF($E133:$S133,$AF$6:$AL$6)),"-")</f>
        <v>-</v>
      </c>
      <c r="Y133" s="1" t="str">
        <f t="array" ref="Y133">IF($AF$8=20,SUM(COUNTIF($E133:$S133,$AF$7:$AN$7)),"-")</f>
        <v>-</v>
      </c>
      <c r="Z133" s="1" t="str">
        <f t="shared" si="89"/>
        <v>-</v>
      </c>
      <c r="AB133" s="1" t="str">
        <f t="array" ref="AB133">IF($AG$8=15,SUM(COUNTIF($E133:$S133,$B$9:$P$9)),"-")</f>
        <v>-</v>
      </c>
      <c r="AF133" s="7">
        <f>C6</f>
        <v>0</v>
      </c>
      <c r="AG133" s="7">
        <f>D6</f>
        <v>0</v>
      </c>
      <c r="AH133" s="7">
        <f>E6</f>
        <v>0</v>
      </c>
      <c r="AI133" s="7">
        <f>G6</f>
        <v>0</v>
      </c>
      <c r="AJ133" s="7">
        <f>H6</f>
        <v>0</v>
      </c>
      <c r="AK133" s="7">
        <f>I6</f>
        <v>0</v>
      </c>
      <c r="AL133" s="7">
        <f>K6</f>
        <v>0</v>
      </c>
      <c r="AM133" s="7">
        <f>M6</f>
        <v>0</v>
      </c>
      <c r="AN133" s="7">
        <f>N6</f>
        <v>0</v>
      </c>
      <c r="AO133" s="7">
        <f>O6</f>
        <v>0</v>
      </c>
      <c r="AP133" s="7">
        <f>P6</f>
        <v>0</v>
      </c>
      <c r="AQ133" s="7">
        <f>Q6</f>
        <v>0</v>
      </c>
      <c r="AR133" s="7">
        <f>T6</f>
        <v>0</v>
      </c>
      <c r="AS133" s="7">
        <f>U6</f>
        <v>0</v>
      </c>
      <c r="AT133" s="7">
        <f>V6</f>
        <v>0</v>
      </c>
    </row>
    <row r="134" spans="2:46" ht="17.399999999999999" customHeight="1" x14ac:dyDescent="0.3">
      <c r="B134" s="14" t="s">
        <v>127</v>
      </c>
      <c r="C134" s="14"/>
      <c r="D134" s="8" t="s">
        <v>356</v>
      </c>
      <c r="E134" s="9" t="str">
        <f t="shared" si="74"/>
        <v>-</v>
      </c>
      <c r="F134" s="9" t="str">
        <f t="shared" si="75"/>
        <v>-</v>
      </c>
      <c r="G134" s="9" t="str">
        <f t="shared" si="76"/>
        <v>-</v>
      </c>
      <c r="H134" s="9" t="str">
        <f t="shared" si="77"/>
        <v>-</v>
      </c>
      <c r="I134" s="9" t="str">
        <f t="shared" si="78"/>
        <v>-</v>
      </c>
      <c r="J134" s="9" t="str">
        <f t="shared" si="79"/>
        <v>-</v>
      </c>
      <c r="K134" s="9" t="str">
        <f t="shared" si="80"/>
        <v>-</v>
      </c>
      <c r="L134" s="9" t="str">
        <f t="shared" si="81"/>
        <v>-</v>
      </c>
      <c r="M134" s="9" t="str">
        <f t="shared" si="82"/>
        <v>-</v>
      </c>
      <c r="N134" s="9" t="str">
        <f t="shared" si="83"/>
        <v>-</v>
      </c>
      <c r="O134" s="9" t="str">
        <f t="shared" si="84"/>
        <v>-</v>
      </c>
      <c r="P134" s="9" t="str">
        <f t="shared" si="85"/>
        <v>-</v>
      </c>
      <c r="Q134" s="9" t="str">
        <f t="shared" si="86"/>
        <v>-</v>
      </c>
      <c r="R134" s="9" t="str">
        <f t="shared" si="87"/>
        <v>-</v>
      </c>
      <c r="S134" s="9" t="str">
        <f t="shared" si="88"/>
        <v>-</v>
      </c>
      <c r="T134" s="9"/>
      <c r="U134" s="9" t="str">
        <f t="array" ref="U134">IF($AF$8=20,SUM(COUNTIF($E134:$S134,$AF$3:$AQ$3)),"-")</f>
        <v>-</v>
      </c>
      <c r="V134" s="9" t="str">
        <f t="array" ref="V134">IF($AF$8=20,SUM(COUNTIF($E134:$S134,$AF$4:$AU$4)),"-")</f>
        <v>-</v>
      </c>
      <c r="W134" s="9" t="str">
        <f t="array" ref="W134">IF($AF$8=20,SUM(COUNTIF($E134:$S134,$AF$5:$AM$5)),"-")</f>
        <v>-</v>
      </c>
      <c r="X134" s="9" t="str">
        <f t="array" ref="X134">IF($AF$8=20,SUM(COUNTIF($E134:$S134,$AF$6:$AL$6)),"-")</f>
        <v>-</v>
      </c>
      <c r="Y134" s="9" t="str">
        <f t="array" ref="Y134">IF($AF$8=20,SUM(COUNTIF($E134:$S134,$AF$7:$AN$7)),"-")</f>
        <v>-</v>
      </c>
      <c r="Z134" s="9" t="str">
        <f t="shared" si="89"/>
        <v>-</v>
      </c>
      <c r="AA134" s="9"/>
      <c r="AB134" s="9" t="str">
        <f t="array" ref="AB134">IF($AG$8=15,SUM(COUNTIF($E134:$S134,$B$9:$P$9)),"-")</f>
        <v>-</v>
      </c>
      <c r="AF134" s="7">
        <f>C6</f>
        <v>0</v>
      </c>
      <c r="AG134" s="7">
        <f>D6</f>
        <v>0</v>
      </c>
      <c r="AH134" s="7">
        <f>E6</f>
        <v>0</v>
      </c>
      <c r="AI134" s="7">
        <f>G6</f>
        <v>0</v>
      </c>
      <c r="AJ134" s="7">
        <f>H6</f>
        <v>0</v>
      </c>
      <c r="AK134" s="7">
        <f>I6</f>
        <v>0</v>
      </c>
      <c r="AL134" s="7">
        <f>K6</f>
        <v>0</v>
      </c>
      <c r="AM134" s="7">
        <f>M6</f>
        <v>0</v>
      </c>
      <c r="AN134" s="7">
        <f t="shared" ref="AN134:AT134" si="120">P6</f>
        <v>0</v>
      </c>
      <c r="AO134" s="7">
        <f t="shared" si="120"/>
        <v>0</v>
      </c>
      <c r="AP134" s="7">
        <f t="shared" si="120"/>
        <v>0</v>
      </c>
      <c r="AQ134" s="7">
        <f t="shared" si="120"/>
        <v>0</v>
      </c>
      <c r="AR134" s="7">
        <f t="shared" si="120"/>
        <v>0</v>
      </c>
      <c r="AS134" s="7">
        <f t="shared" si="120"/>
        <v>0</v>
      </c>
      <c r="AT134" s="7">
        <f t="shared" si="120"/>
        <v>0</v>
      </c>
    </row>
    <row r="135" spans="2:46" ht="17.399999999999999" customHeight="1" x14ac:dyDescent="0.3">
      <c r="B135" s="16" t="s">
        <v>128</v>
      </c>
      <c r="C135" s="16"/>
      <c r="D135" s="6" t="s">
        <v>356</v>
      </c>
      <c r="E135" s="1" t="str">
        <f t="shared" si="74"/>
        <v>-</v>
      </c>
      <c r="F135" s="1" t="str">
        <f t="shared" si="75"/>
        <v>-</v>
      </c>
      <c r="G135" s="1" t="str">
        <f t="shared" si="76"/>
        <v>-</v>
      </c>
      <c r="H135" s="1" t="str">
        <f t="shared" si="77"/>
        <v>-</v>
      </c>
      <c r="I135" s="1" t="str">
        <f t="shared" si="78"/>
        <v>-</v>
      </c>
      <c r="J135" s="1" t="str">
        <f t="shared" si="79"/>
        <v>-</v>
      </c>
      <c r="K135" s="1" t="str">
        <f t="shared" si="80"/>
        <v>-</v>
      </c>
      <c r="L135" s="1" t="str">
        <f t="shared" si="81"/>
        <v>-</v>
      </c>
      <c r="M135" s="1" t="str">
        <f t="shared" si="82"/>
        <v>-</v>
      </c>
      <c r="N135" s="1" t="str">
        <f t="shared" si="83"/>
        <v>-</v>
      </c>
      <c r="O135" s="1" t="str">
        <f t="shared" si="84"/>
        <v>-</v>
      </c>
      <c r="P135" s="1" t="str">
        <f t="shared" si="85"/>
        <v>-</v>
      </c>
      <c r="Q135" s="1" t="str">
        <f t="shared" si="86"/>
        <v>-</v>
      </c>
      <c r="R135" s="1" t="str">
        <f t="shared" si="87"/>
        <v>-</v>
      </c>
      <c r="S135" s="1" t="str">
        <f t="shared" si="88"/>
        <v>-</v>
      </c>
      <c r="U135" s="1" t="str">
        <f t="array" ref="U135">IF($AF$8=20,SUM(COUNTIF($E135:$S135,$AF$3:$AQ$3)),"-")</f>
        <v>-</v>
      </c>
      <c r="V135" s="1" t="str">
        <f t="array" ref="V135">IF($AF$8=20,SUM(COUNTIF($E135:$S135,$AF$4:$AU$4)),"-")</f>
        <v>-</v>
      </c>
      <c r="W135" s="1" t="str">
        <f t="array" ref="W135">IF($AF$8=20,SUM(COUNTIF($E135:$S135,$AF$5:$AM$5)),"-")</f>
        <v>-</v>
      </c>
      <c r="X135" s="1" t="str">
        <f t="array" ref="X135">IF($AF$8=20,SUM(COUNTIF($E135:$S135,$AF$6:$AL$6)),"-")</f>
        <v>-</v>
      </c>
      <c r="Y135" s="1" t="str">
        <f t="array" ref="Y135">IF($AF$8=20,SUM(COUNTIF($E135:$S135,$AF$7:$AN$7)),"-")</f>
        <v>-</v>
      </c>
      <c r="Z135" s="1" t="str">
        <f t="shared" si="89"/>
        <v>-</v>
      </c>
      <c r="AB135" s="1" t="str">
        <f t="array" ref="AB135">IF($AG$8=15,SUM(COUNTIF($E135:$S135,$B$9:$P$9)),"-")</f>
        <v>-</v>
      </c>
      <c r="AF135" s="7">
        <f>C6</f>
        <v>0</v>
      </c>
      <c r="AG135" s="7">
        <f>D6</f>
        <v>0</v>
      </c>
      <c r="AH135" s="7">
        <f>E6</f>
        <v>0</v>
      </c>
      <c r="AI135" s="7">
        <f>G6</f>
        <v>0</v>
      </c>
      <c r="AJ135" s="7">
        <f>H6</f>
        <v>0</v>
      </c>
      <c r="AK135" s="7">
        <f>I6</f>
        <v>0</v>
      </c>
      <c r="AL135" s="7">
        <f>L6</f>
        <v>0</v>
      </c>
      <c r="AM135" s="7">
        <f>M6</f>
        <v>0</v>
      </c>
      <c r="AN135" s="7">
        <f>N6</f>
        <v>0</v>
      </c>
      <c r="AO135" s="7">
        <f t="shared" ref="AO135:AT135" si="121">Q6</f>
        <v>0</v>
      </c>
      <c r="AP135" s="7">
        <f t="shared" si="121"/>
        <v>0</v>
      </c>
      <c r="AQ135" s="7">
        <f t="shared" si="121"/>
        <v>0</v>
      </c>
      <c r="AR135" s="7">
        <f t="shared" si="121"/>
        <v>0</v>
      </c>
      <c r="AS135" s="7">
        <f t="shared" si="121"/>
        <v>0</v>
      </c>
      <c r="AT135" s="7">
        <f t="shared" si="121"/>
        <v>0</v>
      </c>
    </row>
    <row r="136" spans="2:46" ht="17.399999999999999" customHeight="1" x14ac:dyDescent="0.3">
      <c r="B136" s="14" t="s">
        <v>129</v>
      </c>
      <c r="C136" s="14"/>
      <c r="D136" s="8" t="s">
        <v>356</v>
      </c>
      <c r="E136" s="9" t="str">
        <f t="shared" si="74"/>
        <v>-</v>
      </c>
      <c r="F136" s="9" t="str">
        <f t="shared" si="75"/>
        <v>-</v>
      </c>
      <c r="G136" s="9" t="str">
        <f t="shared" si="76"/>
        <v>-</v>
      </c>
      <c r="H136" s="9" t="str">
        <f t="shared" si="77"/>
        <v>-</v>
      </c>
      <c r="I136" s="9" t="str">
        <f t="shared" si="78"/>
        <v>-</v>
      </c>
      <c r="J136" s="9" t="str">
        <f t="shared" si="79"/>
        <v>-</v>
      </c>
      <c r="K136" s="9" t="str">
        <f t="shared" si="80"/>
        <v>-</v>
      </c>
      <c r="L136" s="9" t="str">
        <f t="shared" si="81"/>
        <v>-</v>
      </c>
      <c r="M136" s="9" t="str">
        <f t="shared" si="82"/>
        <v>-</v>
      </c>
      <c r="N136" s="9" t="str">
        <f t="shared" si="83"/>
        <v>-</v>
      </c>
      <c r="O136" s="9" t="str">
        <f t="shared" si="84"/>
        <v>-</v>
      </c>
      <c r="P136" s="9" t="str">
        <f t="shared" si="85"/>
        <v>-</v>
      </c>
      <c r="Q136" s="9" t="str">
        <f t="shared" si="86"/>
        <v>-</v>
      </c>
      <c r="R136" s="9" t="str">
        <f t="shared" si="87"/>
        <v>-</v>
      </c>
      <c r="S136" s="9" t="str">
        <f t="shared" si="88"/>
        <v>-</v>
      </c>
      <c r="T136" s="9"/>
      <c r="U136" s="9" t="str">
        <f t="array" ref="U136">IF($AF$8=20,SUM(COUNTIF($E136:$S136,$AF$3:$AQ$3)),"-")</f>
        <v>-</v>
      </c>
      <c r="V136" s="9" t="str">
        <f t="array" ref="V136">IF($AF$8=20,SUM(COUNTIF($E136:$S136,$AF$4:$AU$4)),"-")</f>
        <v>-</v>
      </c>
      <c r="W136" s="9" t="str">
        <f t="array" ref="W136">IF($AF$8=20,SUM(COUNTIF($E136:$S136,$AF$5:$AM$5)),"-")</f>
        <v>-</v>
      </c>
      <c r="X136" s="9" t="str">
        <f t="array" ref="X136">IF($AF$8=20,SUM(COUNTIF($E136:$S136,$AF$6:$AL$6)),"-")</f>
        <v>-</v>
      </c>
      <c r="Y136" s="9" t="str">
        <f t="array" ref="Y136">IF($AF$8=20,SUM(COUNTIF($E136:$S136,$AF$7:$AN$7)),"-")</f>
        <v>-</v>
      </c>
      <c r="Z136" s="9" t="str">
        <f t="shared" si="89"/>
        <v>-</v>
      </c>
      <c r="AA136" s="9"/>
      <c r="AB136" s="9" t="str">
        <f t="array" ref="AB136">IF($AG$8=15,SUM(COUNTIF($E136:$S136,$B$9:$P$9)),"-")</f>
        <v>-</v>
      </c>
      <c r="AF136" s="7">
        <f>C6</f>
        <v>0</v>
      </c>
      <c r="AG136" s="7">
        <f>D6</f>
        <v>0</v>
      </c>
      <c r="AH136" s="7">
        <f>E6</f>
        <v>0</v>
      </c>
      <c r="AI136" s="7">
        <f>G6</f>
        <v>0</v>
      </c>
      <c r="AJ136" s="7">
        <f>H6</f>
        <v>0</v>
      </c>
      <c r="AK136" s="7">
        <f>I6</f>
        <v>0</v>
      </c>
      <c r="AL136" s="7">
        <f>L6</f>
        <v>0</v>
      </c>
      <c r="AM136" s="7">
        <f t="shared" ref="AM136:AT136" si="122">O6</f>
        <v>0</v>
      </c>
      <c r="AN136" s="7">
        <f t="shared" si="122"/>
        <v>0</v>
      </c>
      <c r="AO136" s="7">
        <f t="shared" si="122"/>
        <v>0</v>
      </c>
      <c r="AP136" s="7">
        <f t="shared" si="122"/>
        <v>0</v>
      </c>
      <c r="AQ136" s="7">
        <f t="shared" si="122"/>
        <v>0</v>
      </c>
      <c r="AR136" s="7">
        <f t="shared" si="122"/>
        <v>0</v>
      </c>
      <c r="AS136" s="7">
        <f t="shared" si="122"/>
        <v>0</v>
      </c>
      <c r="AT136" s="7">
        <f t="shared" si="122"/>
        <v>0</v>
      </c>
    </row>
    <row r="137" spans="2:46" ht="17.399999999999999" customHeight="1" x14ac:dyDescent="0.3">
      <c r="B137" s="16" t="s">
        <v>130</v>
      </c>
      <c r="C137" s="16"/>
      <c r="D137" s="6" t="s">
        <v>356</v>
      </c>
      <c r="E137" s="1" t="str">
        <f t="shared" si="74"/>
        <v>-</v>
      </c>
      <c r="F137" s="1" t="str">
        <f t="shared" si="75"/>
        <v>-</v>
      </c>
      <c r="G137" s="1" t="str">
        <f t="shared" si="76"/>
        <v>-</v>
      </c>
      <c r="H137" s="1" t="str">
        <f t="shared" si="77"/>
        <v>-</v>
      </c>
      <c r="I137" s="1" t="str">
        <f t="shared" si="78"/>
        <v>-</v>
      </c>
      <c r="J137" s="1" t="str">
        <f t="shared" si="79"/>
        <v>-</v>
      </c>
      <c r="K137" s="1" t="str">
        <f t="shared" si="80"/>
        <v>-</v>
      </c>
      <c r="L137" s="1" t="str">
        <f t="shared" si="81"/>
        <v>-</v>
      </c>
      <c r="M137" s="1" t="str">
        <f t="shared" si="82"/>
        <v>-</v>
      </c>
      <c r="N137" s="1" t="str">
        <f t="shared" si="83"/>
        <v>-</v>
      </c>
      <c r="O137" s="1" t="str">
        <f t="shared" si="84"/>
        <v>-</v>
      </c>
      <c r="P137" s="1" t="str">
        <f t="shared" si="85"/>
        <v>-</v>
      </c>
      <c r="Q137" s="1" t="str">
        <f t="shared" si="86"/>
        <v>-</v>
      </c>
      <c r="R137" s="1" t="str">
        <f t="shared" si="87"/>
        <v>-</v>
      </c>
      <c r="S137" s="1" t="str">
        <f t="shared" si="88"/>
        <v>-</v>
      </c>
      <c r="U137" s="1" t="str">
        <f t="array" ref="U137">IF($AF$8=20,SUM(COUNTIF($E137:$S137,$AF$3:$AQ$3)),"-")</f>
        <v>-</v>
      </c>
      <c r="V137" s="1" t="str">
        <f t="array" ref="V137">IF($AF$8=20,SUM(COUNTIF($E137:$S137,$AF$4:$AU$4)),"-")</f>
        <v>-</v>
      </c>
      <c r="W137" s="1" t="str">
        <f t="array" ref="W137">IF($AF$8=20,SUM(COUNTIF($E137:$S137,$AF$5:$AM$5)),"-")</f>
        <v>-</v>
      </c>
      <c r="X137" s="1" t="str">
        <f t="array" ref="X137">IF($AF$8=20,SUM(COUNTIF($E137:$S137,$AF$6:$AL$6)),"-")</f>
        <v>-</v>
      </c>
      <c r="Y137" s="1" t="str">
        <f t="array" ref="Y137">IF($AF$8=20,SUM(COUNTIF($E137:$S137,$AF$7:$AN$7)),"-")</f>
        <v>-</v>
      </c>
      <c r="Z137" s="1" t="str">
        <f t="shared" si="89"/>
        <v>-</v>
      </c>
      <c r="AB137" s="1" t="str">
        <f t="array" ref="AB137">IF($AG$8=15,SUM(COUNTIF($E137:$S137,$B$9:$P$9)),"-")</f>
        <v>-</v>
      </c>
      <c r="AF137" s="7">
        <f>C6</f>
        <v>0</v>
      </c>
      <c r="AG137" s="7">
        <f>D6</f>
        <v>0</v>
      </c>
      <c r="AH137" s="7">
        <f>E6</f>
        <v>0</v>
      </c>
      <c r="AI137" s="7">
        <f>G6</f>
        <v>0</v>
      </c>
      <c r="AJ137" s="7">
        <f>H6</f>
        <v>0</v>
      </c>
      <c r="AK137" s="7">
        <f t="shared" ref="AK137:AQ137" si="123">J6</f>
        <v>0</v>
      </c>
      <c r="AL137" s="7">
        <f t="shared" si="123"/>
        <v>0</v>
      </c>
      <c r="AM137" s="7">
        <f t="shared" si="123"/>
        <v>0</v>
      </c>
      <c r="AN137" s="7">
        <f t="shared" si="123"/>
        <v>0</v>
      </c>
      <c r="AO137" s="7">
        <f t="shared" si="123"/>
        <v>0</v>
      </c>
      <c r="AP137" s="7">
        <f t="shared" si="123"/>
        <v>0</v>
      </c>
      <c r="AQ137" s="7">
        <f t="shared" si="123"/>
        <v>0</v>
      </c>
      <c r="AR137" s="7">
        <f>S6</f>
        <v>0</v>
      </c>
      <c r="AS137" s="7">
        <f>U6</f>
        <v>0</v>
      </c>
      <c r="AT137" s="7">
        <f>V6</f>
        <v>0</v>
      </c>
    </row>
    <row r="138" spans="2:46" ht="17.399999999999999" customHeight="1" x14ac:dyDescent="0.3">
      <c r="B138" s="14" t="s">
        <v>131</v>
      </c>
      <c r="C138" s="14"/>
      <c r="D138" s="8" t="s">
        <v>356</v>
      </c>
      <c r="E138" s="9" t="str">
        <f t="shared" si="74"/>
        <v>-</v>
      </c>
      <c r="F138" s="9" t="str">
        <f t="shared" si="75"/>
        <v>-</v>
      </c>
      <c r="G138" s="9" t="str">
        <f t="shared" si="76"/>
        <v>-</v>
      </c>
      <c r="H138" s="9" t="str">
        <f t="shared" si="77"/>
        <v>-</v>
      </c>
      <c r="I138" s="9" t="str">
        <f t="shared" si="78"/>
        <v>-</v>
      </c>
      <c r="J138" s="9" t="str">
        <f t="shared" si="79"/>
        <v>-</v>
      </c>
      <c r="K138" s="9" t="str">
        <f t="shared" si="80"/>
        <v>-</v>
      </c>
      <c r="L138" s="9" t="str">
        <f t="shared" si="81"/>
        <v>-</v>
      </c>
      <c r="M138" s="9" t="str">
        <f t="shared" si="82"/>
        <v>-</v>
      </c>
      <c r="N138" s="9" t="str">
        <f t="shared" si="83"/>
        <v>-</v>
      </c>
      <c r="O138" s="9" t="str">
        <f t="shared" si="84"/>
        <v>-</v>
      </c>
      <c r="P138" s="9" t="str">
        <f t="shared" si="85"/>
        <v>-</v>
      </c>
      <c r="Q138" s="9" t="str">
        <f t="shared" si="86"/>
        <v>-</v>
      </c>
      <c r="R138" s="9" t="str">
        <f t="shared" si="87"/>
        <v>-</v>
      </c>
      <c r="S138" s="9" t="str">
        <f t="shared" si="88"/>
        <v>-</v>
      </c>
      <c r="T138" s="9"/>
      <c r="U138" s="9" t="str">
        <f t="array" ref="U138">IF($AF$8=20,SUM(COUNTIF($E138:$S138,$AF$3:$AQ$3)),"-")</f>
        <v>-</v>
      </c>
      <c r="V138" s="9" t="str">
        <f t="array" ref="V138">IF($AF$8=20,SUM(COUNTIF($E138:$S138,$AF$4:$AU$4)),"-")</f>
        <v>-</v>
      </c>
      <c r="W138" s="9" t="str">
        <f t="array" ref="W138">IF($AF$8=20,SUM(COUNTIF($E138:$S138,$AF$5:$AM$5)),"-")</f>
        <v>-</v>
      </c>
      <c r="X138" s="9" t="str">
        <f t="array" ref="X138">IF($AF$8=20,SUM(COUNTIF($E138:$S138,$AF$6:$AL$6)),"-")</f>
        <v>-</v>
      </c>
      <c r="Y138" s="9" t="str">
        <f t="array" ref="Y138">IF($AF$8=20,SUM(COUNTIF($E138:$S138,$AF$7:$AN$7)),"-")</f>
        <v>-</v>
      </c>
      <c r="Z138" s="9" t="str">
        <f t="shared" si="89"/>
        <v>-</v>
      </c>
      <c r="AA138" s="9"/>
      <c r="AB138" s="9" t="str">
        <f t="array" ref="AB138">IF($AG$8=15,SUM(COUNTIF($E138:$S138,$B$9:$P$9)),"-")</f>
        <v>-</v>
      </c>
      <c r="AF138" s="7">
        <f>C6</f>
        <v>0</v>
      </c>
      <c r="AG138" s="7">
        <f>D6</f>
        <v>0</v>
      </c>
      <c r="AH138" s="7">
        <f>E6</f>
        <v>0</v>
      </c>
      <c r="AI138" s="7">
        <f>G6</f>
        <v>0</v>
      </c>
      <c r="AJ138" s="7">
        <f>H6</f>
        <v>0</v>
      </c>
      <c r="AK138" s="7">
        <f>J6</f>
        <v>0</v>
      </c>
      <c r="AL138" s="7">
        <f>K6</f>
        <v>0</v>
      </c>
      <c r="AM138" s="7">
        <f>L6</f>
        <v>0</v>
      </c>
      <c r="AN138" s="7">
        <f>M6</f>
        <v>0</v>
      </c>
      <c r="AO138" s="7">
        <f>P6</f>
        <v>0</v>
      </c>
      <c r="AP138" s="7">
        <f>Q6</f>
        <v>0</v>
      </c>
      <c r="AQ138" s="7">
        <f>S6</f>
        <v>0</v>
      </c>
      <c r="AR138" s="7">
        <f>T6</f>
        <v>0</v>
      </c>
      <c r="AS138" s="7">
        <f>U6</f>
        <v>0</v>
      </c>
      <c r="AT138" s="7">
        <f>V6</f>
        <v>0</v>
      </c>
    </row>
    <row r="139" spans="2:46" ht="17.399999999999999" customHeight="1" x14ac:dyDescent="0.3">
      <c r="B139" s="16" t="s">
        <v>132</v>
      </c>
      <c r="C139" s="16"/>
      <c r="D139" s="6" t="s">
        <v>356</v>
      </c>
      <c r="E139" s="1" t="str">
        <f t="shared" si="74"/>
        <v>-</v>
      </c>
      <c r="F139" s="1" t="str">
        <f t="shared" si="75"/>
        <v>-</v>
      </c>
      <c r="G139" s="1" t="str">
        <f t="shared" si="76"/>
        <v>-</v>
      </c>
      <c r="H139" s="1" t="str">
        <f t="shared" si="77"/>
        <v>-</v>
      </c>
      <c r="I139" s="1" t="str">
        <f t="shared" si="78"/>
        <v>-</v>
      </c>
      <c r="J139" s="1" t="str">
        <f t="shared" si="79"/>
        <v>-</v>
      </c>
      <c r="K139" s="1" t="str">
        <f t="shared" si="80"/>
        <v>-</v>
      </c>
      <c r="L139" s="1" t="str">
        <f t="shared" si="81"/>
        <v>-</v>
      </c>
      <c r="M139" s="1" t="str">
        <f t="shared" si="82"/>
        <v>-</v>
      </c>
      <c r="N139" s="1" t="str">
        <f t="shared" si="83"/>
        <v>-</v>
      </c>
      <c r="O139" s="1" t="str">
        <f t="shared" si="84"/>
        <v>-</v>
      </c>
      <c r="P139" s="1" t="str">
        <f t="shared" si="85"/>
        <v>-</v>
      </c>
      <c r="Q139" s="1" t="str">
        <f t="shared" si="86"/>
        <v>-</v>
      </c>
      <c r="R139" s="1" t="str">
        <f t="shared" si="87"/>
        <v>-</v>
      </c>
      <c r="S139" s="1" t="str">
        <f t="shared" si="88"/>
        <v>-</v>
      </c>
      <c r="U139" s="1" t="str">
        <f t="array" ref="U139">IF($AF$8=20,SUM(COUNTIF($E139:$S139,$AF$3:$AQ$3)),"-")</f>
        <v>-</v>
      </c>
      <c r="V139" s="1" t="str">
        <f t="array" ref="V139">IF($AF$8=20,SUM(COUNTIF($E139:$S139,$AF$4:$AU$4)),"-")</f>
        <v>-</v>
      </c>
      <c r="W139" s="1" t="str">
        <f t="array" ref="W139">IF($AF$8=20,SUM(COUNTIF($E139:$S139,$AF$5:$AM$5)),"-")</f>
        <v>-</v>
      </c>
      <c r="X139" s="1" t="str">
        <f t="array" ref="X139">IF($AF$8=20,SUM(COUNTIF($E139:$S139,$AF$6:$AL$6)),"-")</f>
        <v>-</v>
      </c>
      <c r="Y139" s="1" t="str">
        <f t="array" ref="Y139">IF($AF$8=20,SUM(COUNTIF($E139:$S139,$AF$7:$AN$7)),"-")</f>
        <v>-</v>
      </c>
      <c r="Z139" s="1" t="str">
        <f t="shared" si="89"/>
        <v>-</v>
      </c>
      <c r="AB139" s="1" t="str">
        <f t="array" ref="AB139">IF($AG$8=15,SUM(COUNTIF($E139:$S139,$B$9:$P$9)),"-")</f>
        <v>-</v>
      </c>
      <c r="AF139" s="7">
        <f>C6</f>
        <v>0</v>
      </c>
      <c r="AG139" s="7">
        <f>D6</f>
        <v>0</v>
      </c>
      <c r="AH139" s="7">
        <f>E6</f>
        <v>0</v>
      </c>
      <c r="AI139" s="7">
        <f>G6</f>
        <v>0</v>
      </c>
      <c r="AJ139" s="7">
        <f>H6</f>
        <v>0</v>
      </c>
      <c r="AK139" s="7">
        <f>J6</f>
        <v>0</v>
      </c>
      <c r="AL139" s="7">
        <f>K6</f>
        <v>0</v>
      </c>
      <c r="AM139" s="7">
        <f>M6</f>
        <v>0</v>
      </c>
      <c r="AN139" s="7">
        <f>N6</f>
        <v>0</v>
      </c>
      <c r="AO139" s="7">
        <f>P6</f>
        <v>0</v>
      </c>
      <c r="AP139" s="7">
        <f>Q6</f>
        <v>0</v>
      </c>
      <c r="AQ139" s="7">
        <f>R6</f>
        <v>0</v>
      </c>
      <c r="AR139" s="7">
        <f>S6</f>
        <v>0</v>
      </c>
      <c r="AS139" s="7">
        <f>T6</f>
        <v>0</v>
      </c>
      <c r="AT139" s="7">
        <f>V6</f>
        <v>0</v>
      </c>
    </row>
    <row r="140" spans="2:46" ht="17.399999999999999" customHeight="1" x14ac:dyDescent="0.3">
      <c r="B140" s="14" t="s">
        <v>133</v>
      </c>
      <c r="C140" s="14"/>
      <c r="D140" s="8" t="s">
        <v>356</v>
      </c>
      <c r="E140" s="9" t="str">
        <f t="shared" si="74"/>
        <v>-</v>
      </c>
      <c r="F140" s="9" t="str">
        <f t="shared" si="75"/>
        <v>-</v>
      </c>
      <c r="G140" s="9" t="str">
        <f t="shared" si="76"/>
        <v>-</v>
      </c>
      <c r="H140" s="9" t="str">
        <f t="shared" si="77"/>
        <v>-</v>
      </c>
      <c r="I140" s="9" t="str">
        <f t="shared" si="78"/>
        <v>-</v>
      </c>
      <c r="J140" s="9" t="str">
        <f t="shared" si="79"/>
        <v>-</v>
      </c>
      <c r="K140" s="9" t="str">
        <f t="shared" si="80"/>
        <v>-</v>
      </c>
      <c r="L140" s="9" t="str">
        <f t="shared" si="81"/>
        <v>-</v>
      </c>
      <c r="M140" s="9" t="str">
        <f t="shared" si="82"/>
        <v>-</v>
      </c>
      <c r="N140" s="9" t="str">
        <f t="shared" si="83"/>
        <v>-</v>
      </c>
      <c r="O140" s="9" t="str">
        <f t="shared" si="84"/>
        <v>-</v>
      </c>
      <c r="P140" s="9" t="str">
        <f t="shared" si="85"/>
        <v>-</v>
      </c>
      <c r="Q140" s="9" t="str">
        <f t="shared" si="86"/>
        <v>-</v>
      </c>
      <c r="R140" s="9" t="str">
        <f t="shared" si="87"/>
        <v>-</v>
      </c>
      <c r="S140" s="9" t="str">
        <f t="shared" si="88"/>
        <v>-</v>
      </c>
      <c r="T140" s="9"/>
      <c r="U140" s="9" t="str">
        <f t="array" ref="U140">IF($AF$8=20,SUM(COUNTIF($E140:$S140,$AF$3:$AQ$3)),"-")</f>
        <v>-</v>
      </c>
      <c r="V140" s="9" t="str">
        <f t="array" ref="V140">IF($AF$8=20,SUM(COUNTIF($E140:$S140,$AF$4:$AU$4)),"-")</f>
        <v>-</v>
      </c>
      <c r="W140" s="9" t="str">
        <f t="array" ref="W140">IF($AF$8=20,SUM(COUNTIF($E140:$S140,$AF$5:$AM$5)),"-")</f>
        <v>-</v>
      </c>
      <c r="X140" s="9" t="str">
        <f t="array" ref="X140">IF($AF$8=20,SUM(COUNTIF($E140:$S140,$AF$6:$AL$6)),"-")</f>
        <v>-</v>
      </c>
      <c r="Y140" s="9" t="str">
        <f t="array" ref="Y140">IF($AF$8=20,SUM(COUNTIF($E140:$S140,$AF$7:$AN$7)),"-")</f>
        <v>-</v>
      </c>
      <c r="Z140" s="9" t="str">
        <f t="shared" si="89"/>
        <v>-</v>
      </c>
      <c r="AA140" s="9"/>
      <c r="AB140" s="9" t="str">
        <f t="array" ref="AB140">IF($AG$8=15,SUM(COUNTIF($E140:$S140,$B$9:$P$9)),"-")</f>
        <v>-</v>
      </c>
      <c r="AF140" s="7">
        <f>C6</f>
        <v>0</v>
      </c>
      <c r="AG140" s="7">
        <f>D6</f>
        <v>0</v>
      </c>
      <c r="AH140" s="7">
        <f>E6</f>
        <v>0</v>
      </c>
      <c r="AI140" s="7">
        <f>G6</f>
        <v>0</v>
      </c>
      <c r="AJ140" s="7">
        <f>H6</f>
        <v>0</v>
      </c>
      <c r="AK140" s="7">
        <f>K6</f>
        <v>0</v>
      </c>
      <c r="AL140" s="7">
        <f>L6</f>
        <v>0</v>
      </c>
      <c r="AM140" s="7">
        <f>M6</f>
        <v>0</v>
      </c>
      <c r="AN140" s="7">
        <f>O6</f>
        <v>0</v>
      </c>
      <c r="AO140" s="7">
        <f t="shared" ref="AO140:AT140" si="124">Q6</f>
        <v>0</v>
      </c>
      <c r="AP140" s="7">
        <f t="shared" si="124"/>
        <v>0</v>
      </c>
      <c r="AQ140" s="7">
        <f t="shared" si="124"/>
        <v>0</v>
      </c>
      <c r="AR140" s="7">
        <f t="shared" si="124"/>
        <v>0</v>
      </c>
      <c r="AS140" s="7">
        <f t="shared" si="124"/>
        <v>0</v>
      </c>
      <c r="AT140" s="7">
        <f t="shared" si="124"/>
        <v>0</v>
      </c>
    </row>
    <row r="141" spans="2:46" ht="17.399999999999999" customHeight="1" x14ac:dyDescent="0.3">
      <c r="B141" s="16" t="s">
        <v>134</v>
      </c>
      <c r="C141" s="16"/>
      <c r="D141" s="6" t="s">
        <v>356</v>
      </c>
      <c r="E141" s="1" t="str">
        <f t="shared" si="74"/>
        <v>-</v>
      </c>
      <c r="F141" s="1" t="str">
        <f t="shared" si="75"/>
        <v>-</v>
      </c>
      <c r="G141" s="1" t="str">
        <f t="shared" si="76"/>
        <v>-</v>
      </c>
      <c r="H141" s="1" t="str">
        <f t="shared" si="77"/>
        <v>-</v>
      </c>
      <c r="I141" s="1" t="str">
        <f t="shared" si="78"/>
        <v>-</v>
      </c>
      <c r="J141" s="1" t="str">
        <f t="shared" si="79"/>
        <v>-</v>
      </c>
      <c r="K141" s="1" t="str">
        <f t="shared" si="80"/>
        <v>-</v>
      </c>
      <c r="L141" s="1" t="str">
        <f t="shared" si="81"/>
        <v>-</v>
      </c>
      <c r="M141" s="1" t="str">
        <f t="shared" si="82"/>
        <v>-</v>
      </c>
      <c r="N141" s="1" t="str">
        <f t="shared" si="83"/>
        <v>-</v>
      </c>
      <c r="O141" s="1" t="str">
        <f t="shared" si="84"/>
        <v>-</v>
      </c>
      <c r="P141" s="1" t="str">
        <f t="shared" si="85"/>
        <v>-</v>
      </c>
      <c r="Q141" s="1" t="str">
        <f t="shared" si="86"/>
        <v>-</v>
      </c>
      <c r="R141" s="1" t="str">
        <f t="shared" si="87"/>
        <v>-</v>
      </c>
      <c r="S141" s="1" t="str">
        <f t="shared" si="88"/>
        <v>-</v>
      </c>
      <c r="U141" s="1" t="str">
        <f t="array" ref="U141">IF($AF$8=20,SUM(COUNTIF($E141:$S141,$AF$3:$AQ$3)),"-")</f>
        <v>-</v>
      </c>
      <c r="V141" s="1" t="str">
        <f t="array" ref="V141">IF($AF$8=20,SUM(COUNTIF($E141:$S141,$AF$4:$AU$4)),"-")</f>
        <v>-</v>
      </c>
      <c r="W141" s="1" t="str">
        <f t="array" ref="W141">IF($AF$8=20,SUM(COUNTIF($E141:$S141,$AF$5:$AM$5)),"-")</f>
        <v>-</v>
      </c>
      <c r="X141" s="1" t="str">
        <f t="array" ref="X141">IF($AF$8=20,SUM(COUNTIF($E141:$S141,$AF$6:$AL$6)),"-")</f>
        <v>-</v>
      </c>
      <c r="Y141" s="1" t="str">
        <f t="array" ref="Y141">IF($AF$8=20,SUM(COUNTIF($E141:$S141,$AF$7:$AN$7)),"-")</f>
        <v>-</v>
      </c>
      <c r="Z141" s="1" t="str">
        <f t="shared" si="89"/>
        <v>-</v>
      </c>
      <c r="AB141" s="1" t="str">
        <f t="array" ref="AB141">IF($AG$8=15,SUM(COUNTIF($E141:$S141,$B$9:$P$9)),"-")</f>
        <v>-</v>
      </c>
      <c r="AF141" s="7">
        <f>C6</f>
        <v>0</v>
      </c>
      <c r="AG141" s="7">
        <f>D6</f>
        <v>0</v>
      </c>
      <c r="AH141" s="7">
        <f>E6</f>
        <v>0</v>
      </c>
      <c r="AI141" s="7">
        <f>G6</f>
        <v>0</v>
      </c>
      <c r="AJ141" s="7">
        <f>H6</f>
        <v>0</v>
      </c>
      <c r="AK141" s="7">
        <f>K6</f>
        <v>0</v>
      </c>
      <c r="AL141" s="7">
        <f>L6</f>
        <v>0</v>
      </c>
      <c r="AM141" s="7">
        <f>N6</f>
        <v>0</v>
      </c>
      <c r="AN141" s="7">
        <f t="shared" ref="AN141:AT141" si="125">P6</f>
        <v>0</v>
      </c>
      <c r="AO141" s="7">
        <f t="shared" si="125"/>
        <v>0</v>
      </c>
      <c r="AP141" s="7">
        <f t="shared" si="125"/>
        <v>0</v>
      </c>
      <c r="AQ141" s="7">
        <f t="shared" si="125"/>
        <v>0</v>
      </c>
      <c r="AR141" s="7">
        <f t="shared" si="125"/>
        <v>0</v>
      </c>
      <c r="AS141" s="7">
        <f t="shared" si="125"/>
        <v>0</v>
      </c>
      <c r="AT141" s="7">
        <f t="shared" si="125"/>
        <v>0</v>
      </c>
    </row>
    <row r="142" spans="2:46" ht="17.399999999999999" customHeight="1" x14ac:dyDescent="0.3">
      <c r="B142" s="14" t="s">
        <v>135</v>
      </c>
      <c r="C142" s="14"/>
      <c r="D142" s="8" t="s">
        <v>356</v>
      </c>
      <c r="E142" s="9" t="str">
        <f t="shared" ref="E142:E205" si="126">IF($AF$8=20,SMALL($AF142:$AT142,AF$11),"-")</f>
        <v>-</v>
      </c>
      <c r="F142" s="9" t="str">
        <f t="shared" ref="F142:F205" si="127">IF($AF$8=20,SMALL($AF142:$AT142,AG$11),"-")</f>
        <v>-</v>
      </c>
      <c r="G142" s="9" t="str">
        <f t="shared" ref="G142:G205" si="128">IF($AF$8=20,SMALL($AF142:$AT142,AH$11),"-")</f>
        <v>-</v>
      </c>
      <c r="H142" s="9" t="str">
        <f t="shared" ref="H142:H205" si="129">IF($AF$8=20,SMALL($AF142:$AT142,AI$11),"-")</f>
        <v>-</v>
      </c>
      <c r="I142" s="9" t="str">
        <f t="shared" ref="I142:I205" si="130">IF($AF$8=20,SMALL($AF142:$AT142,AJ$11),"-")</f>
        <v>-</v>
      </c>
      <c r="J142" s="9" t="str">
        <f t="shared" ref="J142:J205" si="131">IF($AF$8=20,SMALL($AF142:$AT142,AK$11),"-")</f>
        <v>-</v>
      </c>
      <c r="K142" s="9" t="str">
        <f t="shared" ref="K142:K205" si="132">IF($AF$8=20,SMALL($AF142:$AT142,AL$11),"-")</f>
        <v>-</v>
      </c>
      <c r="L142" s="9" t="str">
        <f t="shared" ref="L142:L205" si="133">IF($AF$8=20,SMALL($AF142:$AT142,AM$11),"-")</f>
        <v>-</v>
      </c>
      <c r="M142" s="9" t="str">
        <f t="shared" ref="M142:M205" si="134">IF($AF$8=20,SMALL($AF142:$AT142,AN$11),"-")</f>
        <v>-</v>
      </c>
      <c r="N142" s="9" t="str">
        <f t="shared" ref="N142:N205" si="135">IF($AF$8=20,SMALL($AF142:$AT142,AO$11),"-")</f>
        <v>-</v>
      </c>
      <c r="O142" s="9" t="str">
        <f t="shared" ref="O142:O205" si="136">IF($AF$8=20,SMALL($AF142:$AT142,AP$11),"-")</f>
        <v>-</v>
      </c>
      <c r="P142" s="9" t="str">
        <f t="shared" ref="P142:P205" si="137">IF($AF$8=20,SMALL($AF142:$AT142,AQ$11),"-")</f>
        <v>-</v>
      </c>
      <c r="Q142" s="9" t="str">
        <f t="shared" ref="Q142:Q205" si="138">IF($AF$8=20,SMALL($AF142:$AT142,AR$11),"-")</f>
        <v>-</v>
      </c>
      <c r="R142" s="9" t="str">
        <f t="shared" ref="R142:R205" si="139">IF($AF$8=20,SMALL($AF142:$AT142,AS$11),"-")</f>
        <v>-</v>
      </c>
      <c r="S142" s="9" t="str">
        <f t="shared" ref="S142:S205" si="140">IF($AF$8=20,SMALL($AF142:$AT142,AT$11),"-")</f>
        <v>-</v>
      </c>
      <c r="T142" s="9"/>
      <c r="U142" s="9" t="str">
        <f t="array" ref="U142">IF($AF$8=20,SUM(COUNTIF($E142:$S142,$AF$3:$AQ$3)),"-")</f>
        <v>-</v>
      </c>
      <c r="V142" s="9" t="str">
        <f t="array" ref="V142">IF($AF$8=20,SUM(COUNTIF($E142:$S142,$AF$4:$AU$4)),"-")</f>
        <v>-</v>
      </c>
      <c r="W142" s="9" t="str">
        <f t="array" ref="W142">IF($AF$8=20,SUM(COUNTIF($E142:$S142,$AF$5:$AM$5)),"-")</f>
        <v>-</v>
      </c>
      <c r="X142" s="9" t="str">
        <f t="array" ref="X142">IF($AF$8=20,SUM(COUNTIF($E142:$S142,$AF$6:$AL$6)),"-")</f>
        <v>-</v>
      </c>
      <c r="Y142" s="9" t="str">
        <f t="array" ref="Y142">IF($AF$8=20,SUM(COUNTIF($E142:$S142,$AF$7:$AN$7)),"-")</f>
        <v>-</v>
      </c>
      <c r="Z142" s="9" t="str">
        <f t="shared" ref="Z142:Z205" si="141">IF($AF$8=20,SUM($E142:$S142),"-")</f>
        <v>-</v>
      </c>
      <c r="AA142" s="9"/>
      <c r="AB142" s="9" t="str">
        <f t="array" ref="AB142">IF($AG$8=15,SUM(COUNTIF($E142:$S142,$B$9:$P$9)),"-")</f>
        <v>-</v>
      </c>
      <c r="AF142" s="7">
        <f>C6</f>
        <v>0</v>
      </c>
      <c r="AG142" s="7">
        <f>D6</f>
        <v>0</v>
      </c>
      <c r="AH142" s="7">
        <f>E6</f>
        <v>0</v>
      </c>
      <c r="AI142" s="7">
        <f>G6</f>
        <v>0</v>
      </c>
      <c r="AJ142" s="7">
        <f t="shared" ref="AJ142:AO142" si="142">I6</f>
        <v>0</v>
      </c>
      <c r="AK142" s="7">
        <f t="shared" si="142"/>
        <v>0</v>
      </c>
      <c r="AL142" s="7">
        <f t="shared" si="142"/>
        <v>0</v>
      </c>
      <c r="AM142" s="7">
        <f t="shared" si="142"/>
        <v>0</v>
      </c>
      <c r="AN142" s="7">
        <f t="shared" si="142"/>
        <v>0</v>
      </c>
      <c r="AO142" s="7">
        <f t="shared" si="142"/>
        <v>0</v>
      </c>
      <c r="AP142" s="7">
        <f>Q6</f>
        <v>0</v>
      </c>
      <c r="AQ142" s="7">
        <f>R6</f>
        <v>0</v>
      </c>
      <c r="AR142" s="7">
        <f>T6</f>
        <v>0</v>
      </c>
      <c r="AS142" s="7">
        <f>U6</f>
        <v>0</v>
      </c>
      <c r="AT142" s="7">
        <f>V6</f>
        <v>0</v>
      </c>
    </row>
    <row r="143" spans="2:46" ht="17.399999999999999" customHeight="1" x14ac:dyDescent="0.3">
      <c r="B143" s="16" t="s">
        <v>136</v>
      </c>
      <c r="C143" s="16"/>
      <c r="D143" s="6" t="s">
        <v>356</v>
      </c>
      <c r="E143" s="1" t="str">
        <f t="shared" si="126"/>
        <v>-</v>
      </c>
      <c r="F143" s="1" t="str">
        <f t="shared" si="127"/>
        <v>-</v>
      </c>
      <c r="G143" s="1" t="str">
        <f t="shared" si="128"/>
        <v>-</v>
      </c>
      <c r="H143" s="1" t="str">
        <f t="shared" si="129"/>
        <v>-</v>
      </c>
      <c r="I143" s="1" t="str">
        <f t="shared" si="130"/>
        <v>-</v>
      </c>
      <c r="J143" s="1" t="str">
        <f t="shared" si="131"/>
        <v>-</v>
      </c>
      <c r="K143" s="1" t="str">
        <f t="shared" si="132"/>
        <v>-</v>
      </c>
      <c r="L143" s="1" t="str">
        <f t="shared" si="133"/>
        <v>-</v>
      </c>
      <c r="M143" s="1" t="str">
        <f t="shared" si="134"/>
        <v>-</v>
      </c>
      <c r="N143" s="1" t="str">
        <f t="shared" si="135"/>
        <v>-</v>
      </c>
      <c r="O143" s="1" t="str">
        <f t="shared" si="136"/>
        <v>-</v>
      </c>
      <c r="P143" s="1" t="str">
        <f t="shared" si="137"/>
        <v>-</v>
      </c>
      <c r="Q143" s="1" t="str">
        <f t="shared" si="138"/>
        <v>-</v>
      </c>
      <c r="R143" s="1" t="str">
        <f t="shared" si="139"/>
        <v>-</v>
      </c>
      <c r="S143" s="1" t="str">
        <f t="shared" si="140"/>
        <v>-</v>
      </c>
      <c r="U143" s="1" t="str">
        <f t="array" ref="U143">IF($AF$8=20,SUM(COUNTIF($E143:$S143,$AF$3:$AQ$3)),"-")</f>
        <v>-</v>
      </c>
      <c r="V143" s="1" t="str">
        <f t="array" ref="V143">IF($AF$8=20,SUM(COUNTIF($E143:$S143,$AF$4:$AU$4)),"-")</f>
        <v>-</v>
      </c>
      <c r="W143" s="1" t="str">
        <f t="array" ref="W143">IF($AF$8=20,SUM(COUNTIF($E143:$S143,$AF$5:$AM$5)),"-")</f>
        <v>-</v>
      </c>
      <c r="X143" s="1" t="str">
        <f t="array" ref="X143">IF($AF$8=20,SUM(COUNTIF($E143:$S143,$AF$6:$AL$6)),"-")</f>
        <v>-</v>
      </c>
      <c r="Y143" s="1" t="str">
        <f t="array" ref="Y143">IF($AF$8=20,SUM(COUNTIF($E143:$S143,$AF$7:$AN$7)),"-")</f>
        <v>-</v>
      </c>
      <c r="Z143" s="1" t="str">
        <f t="shared" si="141"/>
        <v>-</v>
      </c>
      <c r="AB143" s="1" t="str">
        <f t="array" ref="AB143">IF($AG$8=15,SUM(COUNTIF($E143:$S143,$B$9:$P$9)),"-")</f>
        <v>-</v>
      </c>
      <c r="AF143" s="7">
        <f>C6</f>
        <v>0</v>
      </c>
      <c r="AG143" s="7">
        <f>D6</f>
        <v>0</v>
      </c>
      <c r="AH143" s="7">
        <f>E6</f>
        <v>0</v>
      </c>
      <c r="AI143" s="7">
        <f>G6</f>
        <v>0</v>
      </c>
      <c r="AJ143" s="7">
        <f>I6</f>
        <v>0</v>
      </c>
      <c r="AK143" s="7">
        <f>J6</f>
        <v>0</v>
      </c>
      <c r="AL143" s="7">
        <f>K6</f>
        <v>0</v>
      </c>
      <c r="AM143" s="7">
        <f>L6</f>
        <v>0</v>
      </c>
      <c r="AN143" s="7">
        <f>N6</f>
        <v>0</v>
      </c>
      <c r="AO143" s="7">
        <f>O6</f>
        <v>0</v>
      </c>
      <c r="AP143" s="7">
        <f>P6</f>
        <v>0</v>
      </c>
      <c r="AQ143" s="7">
        <f>Q6</f>
        <v>0</v>
      </c>
      <c r="AR143" s="7">
        <f>S6</f>
        <v>0</v>
      </c>
      <c r="AS143" s="7">
        <f>U6</f>
        <v>0</v>
      </c>
      <c r="AT143" s="7">
        <f>V6</f>
        <v>0</v>
      </c>
    </row>
    <row r="144" spans="2:46" ht="17.399999999999999" customHeight="1" x14ac:dyDescent="0.3">
      <c r="B144" s="14" t="s">
        <v>137</v>
      </c>
      <c r="C144" s="14"/>
      <c r="D144" s="8" t="s">
        <v>356</v>
      </c>
      <c r="E144" s="9" t="str">
        <f t="shared" si="126"/>
        <v>-</v>
      </c>
      <c r="F144" s="9" t="str">
        <f t="shared" si="127"/>
        <v>-</v>
      </c>
      <c r="G144" s="9" t="str">
        <f t="shared" si="128"/>
        <v>-</v>
      </c>
      <c r="H144" s="9" t="str">
        <f t="shared" si="129"/>
        <v>-</v>
      </c>
      <c r="I144" s="9" t="str">
        <f t="shared" si="130"/>
        <v>-</v>
      </c>
      <c r="J144" s="9" t="str">
        <f t="shared" si="131"/>
        <v>-</v>
      </c>
      <c r="K144" s="9" t="str">
        <f t="shared" si="132"/>
        <v>-</v>
      </c>
      <c r="L144" s="9" t="str">
        <f t="shared" si="133"/>
        <v>-</v>
      </c>
      <c r="M144" s="9" t="str">
        <f t="shared" si="134"/>
        <v>-</v>
      </c>
      <c r="N144" s="9" t="str">
        <f t="shared" si="135"/>
        <v>-</v>
      </c>
      <c r="O144" s="9" t="str">
        <f t="shared" si="136"/>
        <v>-</v>
      </c>
      <c r="P144" s="9" t="str">
        <f t="shared" si="137"/>
        <v>-</v>
      </c>
      <c r="Q144" s="9" t="str">
        <f t="shared" si="138"/>
        <v>-</v>
      </c>
      <c r="R144" s="9" t="str">
        <f t="shared" si="139"/>
        <v>-</v>
      </c>
      <c r="S144" s="9" t="str">
        <f t="shared" si="140"/>
        <v>-</v>
      </c>
      <c r="T144" s="9"/>
      <c r="U144" s="9" t="str">
        <f t="array" ref="U144">IF($AF$8=20,SUM(COUNTIF($E144:$S144,$AF$3:$AQ$3)),"-")</f>
        <v>-</v>
      </c>
      <c r="V144" s="9" t="str">
        <f t="array" ref="V144">IF($AF$8=20,SUM(COUNTIF($E144:$S144,$AF$4:$AU$4)),"-")</f>
        <v>-</v>
      </c>
      <c r="W144" s="9" t="str">
        <f t="array" ref="W144">IF($AF$8=20,SUM(COUNTIF($E144:$S144,$AF$5:$AM$5)),"-")</f>
        <v>-</v>
      </c>
      <c r="X144" s="9" t="str">
        <f t="array" ref="X144">IF($AF$8=20,SUM(COUNTIF($E144:$S144,$AF$6:$AL$6)),"-")</f>
        <v>-</v>
      </c>
      <c r="Y144" s="9" t="str">
        <f t="array" ref="Y144">IF($AF$8=20,SUM(COUNTIF($E144:$S144,$AF$7:$AN$7)),"-")</f>
        <v>-</v>
      </c>
      <c r="Z144" s="9" t="str">
        <f t="shared" si="141"/>
        <v>-</v>
      </c>
      <c r="AA144" s="9"/>
      <c r="AB144" s="9" t="str">
        <f t="array" ref="AB144">IF($AG$8=15,SUM(COUNTIF($E144:$S144,$B$9:$P$9)),"-")</f>
        <v>-</v>
      </c>
      <c r="AF144" s="7">
        <f>C6</f>
        <v>0</v>
      </c>
      <c r="AG144" s="7">
        <f>D6</f>
        <v>0</v>
      </c>
      <c r="AH144" s="7">
        <f>E6</f>
        <v>0</v>
      </c>
      <c r="AI144" s="7">
        <f>G6</f>
        <v>0</v>
      </c>
      <c r="AJ144" s="7">
        <f>I6</f>
        <v>0</v>
      </c>
      <c r="AK144" s="7">
        <f>J6</f>
        <v>0</v>
      </c>
      <c r="AL144" s="7">
        <f>K6</f>
        <v>0</v>
      </c>
      <c r="AM144" s="7">
        <f>M6</f>
        <v>0</v>
      </c>
      <c r="AN144" s="7">
        <f>N6</f>
        <v>0</v>
      </c>
      <c r="AO144" s="7">
        <f>O6</f>
        <v>0</v>
      </c>
      <c r="AP144" s="7">
        <f>P6</f>
        <v>0</v>
      </c>
      <c r="AQ144" s="7">
        <f>R6</f>
        <v>0</v>
      </c>
      <c r="AR144" s="7">
        <f>S6</f>
        <v>0</v>
      </c>
      <c r="AS144" s="7">
        <f>U6</f>
        <v>0</v>
      </c>
      <c r="AT144" s="7">
        <f>V6</f>
        <v>0</v>
      </c>
    </row>
    <row r="145" spans="2:46" ht="17.399999999999999" customHeight="1" x14ac:dyDescent="0.3">
      <c r="B145" s="16" t="s">
        <v>138</v>
      </c>
      <c r="C145" s="16"/>
      <c r="D145" s="6" t="s">
        <v>356</v>
      </c>
      <c r="E145" s="1" t="str">
        <f t="shared" si="126"/>
        <v>-</v>
      </c>
      <c r="F145" s="1" t="str">
        <f t="shared" si="127"/>
        <v>-</v>
      </c>
      <c r="G145" s="1" t="str">
        <f t="shared" si="128"/>
        <v>-</v>
      </c>
      <c r="H145" s="1" t="str">
        <f t="shared" si="129"/>
        <v>-</v>
      </c>
      <c r="I145" s="1" t="str">
        <f t="shared" si="130"/>
        <v>-</v>
      </c>
      <c r="J145" s="1" t="str">
        <f t="shared" si="131"/>
        <v>-</v>
      </c>
      <c r="K145" s="1" t="str">
        <f t="shared" si="132"/>
        <v>-</v>
      </c>
      <c r="L145" s="1" t="str">
        <f t="shared" si="133"/>
        <v>-</v>
      </c>
      <c r="M145" s="1" t="str">
        <f t="shared" si="134"/>
        <v>-</v>
      </c>
      <c r="N145" s="1" t="str">
        <f t="shared" si="135"/>
        <v>-</v>
      </c>
      <c r="O145" s="1" t="str">
        <f t="shared" si="136"/>
        <v>-</v>
      </c>
      <c r="P145" s="1" t="str">
        <f t="shared" si="137"/>
        <v>-</v>
      </c>
      <c r="Q145" s="1" t="str">
        <f t="shared" si="138"/>
        <v>-</v>
      </c>
      <c r="R145" s="1" t="str">
        <f t="shared" si="139"/>
        <v>-</v>
      </c>
      <c r="S145" s="1" t="str">
        <f t="shared" si="140"/>
        <v>-</v>
      </c>
      <c r="U145" s="1" t="str">
        <f t="array" ref="U145">IF($AF$8=20,SUM(COUNTIF($E145:$S145,$AF$3:$AQ$3)),"-")</f>
        <v>-</v>
      </c>
      <c r="V145" s="1" t="str">
        <f t="array" ref="V145">IF($AF$8=20,SUM(COUNTIF($E145:$S145,$AF$4:$AU$4)),"-")</f>
        <v>-</v>
      </c>
      <c r="W145" s="1" t="str">
        <f t="array" ref="W145">IF($AF$8=20,SUM(COUNTIF($E145:$S145,$AF$5:$AM$5)),"-")</f>
        <v>-</v>
      </c>
      <c r="X145" s="1" t="str">
        <f t="array" ref="X145">IF($AF$8=20,SUM(COUNTIF($E145:$S145,$AF$6:$AL$6)),"-")</f>
        <v>-</v>
      </c>
      <c r="Y145" s="1" t="str">
        <f t="array" ref="Y145">IF($AF$8=20,SUM(COUNTIF($E145:$S145,$AF$7:$AN$7)),"-")</f>
        <v>-</v>
      </c>
      <c r="Z145" s="1" t="str">
        <f t="shared" si="141"/>
        <v>-</v>
      </c>
      <c r="AB145" s="1" t="str">
        <f t="array" ref="AB145">IF($AG$8=15,SUM(COUNTIF($E145:$S145,$B$9:$P$9)),"-")</f>
        <v>-</v>
      </c>
      <c r="AF145" s="7">
        <f>C6</f>
        <v>0</v>
      </c>
      <c r="AG145" s="7">
        <f>D6</f>
        <v>0</v>
      </c>
      <c r="AH145" s="7">
        <f>E6</f>
        <v>0</v>
      </c>
      <c r="AI145" s="7">
        <f>G6</f>
        <v>0</v>
      </c>
      <c r="AJ145" s="7">
        <f>I6</f>
        <v>0</v>
      </c>
      <c r="AK145" s="7">
        <f>J6</f>
        <v>0</v>
      </c>
      <c r="AL145" s="7">
        <f>L6</f>
        <v>0</v>
      </c>
      <c r="AM145" s="7">
        <f>M6</f>
        <v>0</v>
      </c>
      <c r="AN145" s="7">
        <f>N6</f>
        <v>0</v>
      </c>
      <c r="AO145" s="7">
        <f t="shared" ref="AO145:AT145" si="143">P6</f>
        <v>0</v>
      </c>
      <c r="AP145" s="7">
        <f t="shared" si="143"/>
        <v>0</v>
      </c>
      <c r="AQ145" s="7">
        <f t="shared" si="143"/>
        <v>0</v>
      </c>
      <c r="AR145" s="7">
        <f t="shared" si="143"/>
        <v>0</v>
      </c>
      <c r="AS145" s="7">
        <f t="shared" si="143"/>
        <v>0</v>
      </c>
      <c r="AT145" s="7">
        <f t="shared" si="143"/>
        <v>0</v>
      </c>
    </row>
    <row r="146" spans="2:46" ht="17.399999999999999" customHeight="1" x14ac:dyDescent="0.3">
      <c r="B146" s="14" t="s">
        <v>139</v>
      </c>
      <c r="C146" s="14"/>
      <c r="D146" s="8" t="s">
        <v>356</v>
      </c>
      <c r="E146" s="9" t="str">
        <f t="shared" si="126"/>
        <v>-</v>
      </c>
      <c r="F146" s="9" t="str">
        <f t="shared" si="127"/>
        <v>-</v>
      </c>
      <c r="G146" s="9" t="str">
        <f t="shared" si="128"/>
        <v>-</v>
      </c>
      <c r="H146" s="9" t="str">
        <f t="shared" si="129"/>
        <v>-</v>
      </c>
      <c r="I146" s="9" t="str">
        <f t="shared" si="130"/>
        <v>-</v>
      </c>
      <c r="J146" s="9" t="str">
        <f t="shared" si="131"/>
        <v>-</v>
      </c>
      <c r="K146" s="9" t="str">
        <f t="shared" si="132"/>
        <v>-</v>
      </c>
      <c r="L146" s="9" t="str">
        <f t="shared" si="133"/>
        <v>-</v>
      </c>
      <c r="M146" s="9" t="str">
        <f t="shared" si="134"/>
        <v>-</v>
      </c>
      <c r="N146" s="9" t="str">
        <f t="shared" si="135"/>
        <v>-</v>
      </c>
      <c r="O146" s="9" t="str">
        <f t="shared" si="136"/>
        <v>-</v>
      </c>
      <c r="P146" s="9" t="str">
        <f t="shared" si="137"/>
        <v>-</v>
      </c>
      <c r="Q146" s="9" t="str">
        <f t="shared" si="138"/>
        <v>-</v>
      </c>
      <c r="R146" s="9" t="str">
        <f t="shared" si="139"/>
        <v>-</v>
      </c>
      <c r="S146" s="9" t="str">
        <f t="shared" si="140"/>
        <v>-</v>
      </c>
      <c r="T146" s="9"/>
      <c r="U146" s="9" t="str">
        <f t="array" ref="U146">IF($AF$8=20,SUM(COUNTIF($E146:$S146,$AF$3:$AQ$3)),"-")</f>
        <v>-</v>
      </c>
      <c r="V146" s="9" t="str">
        <f t="array" ref="V146">IF($AF$8=20,SUM(COUNTIF($E146:$S146,$AF$4:$AU$4)),"-")</f>
        <v>-</v>
      </c>
      <c r="W146" s="9" t="str">
        <f t="array" ref="W146">IF($AF$8=20,SUM(COUNTIF($E146:$S146,$AF$5:$AM$5)),"-")</f>
        <v>-</v>
      </c>
      <c r="X146" s="9" t="str">
        <f t="array" ref="X146">IF($AF$8=20,SUM(COUNTIF($E146:$S146,$AF$6:$AL$6)),"-")</f>
        <v>-</v>
      </c>
      <c r="Y146" s="9" t="str">
        <f t="array" ref="Y146">IF($AF$8=20,SUM(COUNTIF($E146:$S146,$AF$7:$AN$7)),"-")</f>
        <v>-</v>
      </c>
      <c r="Z146" s="9" t="str">
        <f t="shared" si="141"/>
        <v>-</v>
      </c>
      <c r="AA146" s="9"/>
      <c r="AB146" s="9" t="str">
        <f t="array" ref="AB146">IF($AG$8=15,SUM(COUNTIF($E146:$S146,$B$9:$P$9)),"-")</f>
        <v>-</v>
      </c>
      <c r="AF146" s="7">
        <f>C6</f>
        <v>0</v>
      </c>
      <c r="AG146" s="7">
        <f>D6</f>
        <v>0</v>
      </c>
      <c r="AH146" s="7">
        <f>E6</f>
        <v>0</v>
      </c>
      <c r="AI146" s="7">
        <f>G6</f>
        <v>0</v>
      </c>
      <c r="AJ146" s="7">
        <f>I6</f>
        <v>0</v>
      </c>
      <c r="AK146" s="7">
        <f>K6</f>
        <v>0</v>
      </c>
      <c r="AL146" s="7">
        <f>L6</f>
        <v>0</v>
      </c>
      <c r="AM146" s="7">
        <f>M6</f>
        <v>0</v>
      </c>
      <c r="AN146" s="7">
        <f>N6</f>
        <v>0</v>
      </c>
      <c r="AO146" s="7">
        <f>P6</f>
        <v>0</v>
      </c>
      <c r="AP146" s="7">
        <f>R6</f>
        <v>0</v>
      </c>
      <c r="AQ146" s="7">
        <f>S6</f>
        <v>0</v>
      </c>
      <c r="AR146" s="7">
        <f>T6</f>
        <v>0</v>
      </c>
      <c r="AS146" s="7">
        <f>U6</f>
        <v>0</v>
      </c>
      <c r="AT146" s="7">
        <f>V6</f>
        <v>0</v>
      </c>
    </row>
    <row r="147" spans="2:46" ht="17.399999999999999" customHeight="1" x14ac:dyDescent="0.3">
      <c r="B147" s="16" t="s">
        <v>140</v>
      </c>
      <c r="C147" s="16"/>
      <c r="D147" s="6" t="s">
        <v>356</v>
      </c>
      <c r="E147" s="1" t="str">
        <f t="shared" si="126"/>
        <v>-</v>
      </c>
      <c r="F147" s="1" t="str">
        <f t="shared" si="127"/>
        <v>-</v>
      </c>
      <c r="G147" s="1" t="str">
        <f t="shared" si="128"/>
        <v>-</v>
      </c>
      <c r="H147" s="1" t="str">
        <f t="shared" si="129"/>
        <v>-</v>
      </c>
      <c r="I147" s="1" t="str">
        <f t="shared" si="130"/>
        <v>-</v>
      </c>
      <c r="J147" s="1" t="str">
        <f t="shared" si="131"/>
        <v>-</v>
      </c>
      <c r="K147" s="1" t="str">
        <f t="shared" si="132"/>
        <v>-</v>
      </c>
      <c r="L147" s="1" t="str">
        <f t="shared" si="133"/>
        <v>-</v>
      </c>
      <c r="M147" s="1" t="str">
        <f t="shared" si="134"/>
        <v>-</v>
      </c>
      <c r="N147" s="1" t="str">
        <f t="shared" si="135"/>
        <v>-</v>
      </c>
      <c r="O147" s="1" t="str">
        <f t="shared" si="136"/>
        <v>-</v>
      </c>
      <c r="P147" s="1" t="str">
        <f t="shared" si="137"/>
        <v>-</v>
      </c>
      <c r="Q147" s="1" t="str">
        <f t="shared" si="138"/>
        <v>-</v>
      </c>
      <c r="R147" s="1" t="str">
        <f t="shared" si="139"/>
        <v>-</v>
      </c>
      <c r="S147" s="1" t="str">
        <f t="shared" si="140"/>
        <v>-</v>
      </c>
      <c r="U147" s="1" t="str">
        <f t="array" ref="U147">IF($AF$8=20,SUM(COUNTIF($E147:$S147,$AF$3:$AQ$3)),"-")</f>
        <v>-</v>
      </c>
      <c r="V147" s="1" t="str">
        <f t="array" ref="V147">IF($AF$8=20,SUM(COUNTIF($E147:$S147,$AF$4:$AU$4)),"-")</f>
        <v>-</v>
      </c>
      <c r="W147" s="1" t="str">
        <f t="array" ref="W147">IF($AF$8=20,SUM(COUNTIF($E147:$S147,$AF$5:$AM$5)),"-")</f>
        <v>-</v>
      </c>
      <c r="X147" s="1" t="str">
        <f t="array" ref="X147">IF($AF$8=20,SUM(COUNTIF($E147:$S147,$AF$6:$AL$6)),"-")</f>
        <v>-</v>
      </c>
      <c r="Y147" s="1" t="str">
        <f t="array" ref="Y147">IF($AF$8=20,SUM(COUNTIF($E147:$S147,$AF$7:$AN$7)),"-")</f>
        <v>-</v>
      </c>
      <c r="Z147" s="1" t="str">
        <f t="shared" si="141"/>
        <v>-</v>
      </c>
      <c r="AB147" s="1" t="str">
        <f t="array" ref="AB147">IF($AG$8=15,SUM(COUNTIF($E147:$S147,$B$9:$P$9)),"-")</f>
        <v>-</v>
      </c>
      <c r="AF147" s="7">
        <f>C6</f>
        <v>0</v>
      </c>
      <c r="AG147" s="7">
        <f>D6</f>
        <v>0</v>
      </c>
      <c r="AH147" s="7">
        <f>E6</f>
        <v>0</v>
      </c>
      <c r="AI147" s="7">
        <f>G6</f>
        <v>0</v>
      </c>
      <c r="AJ147" s="7">
        <f>I6</f>
        <v>0</v>
      </c>
      <c r="AK147" s="7">
        <f>K6</f>
        <v>0</v>
      </c>
      <c r="AL147" s="7">
        <f>L6</f>
        <v>0</v>
      </c>
      <c r="AM147" s="7">
        <f>N6</f>
        <v>0</v>
      </c>
      <c r="AN147" s="7">
        <f>O6</f>
        <v>0</v>
      </c>
      <c r="AO147" s="7">
        <f t="shared" ref="AO147:AT147" si="144">Q6</f>
        <v>0</v>
      </c>
      <c r="AP147" s="7">
        <f t="shared" si="144"/>
        <v>0</v>
      </c>
      <c r="AQ147" s="7">
        <f t="shared" si="144"/>
        <v>0</v>
      </c>
      <c r="AR147" s="7">
        <f t="shared" si="144"/>
        <v>0</v>
      </c>
      <c r="AS147" s="7">
        <f t="shared" si="144"/>
        <v>0</v>
      </c>
      <c r="AT147" s="7">
        <f t="shared" si="144"/>
        <v>0</v>
      </c>
    </row>
    <row r="148" spans="2:46" ht="17.399999999999999" customHeight="1" x14ac:dyDescent="0.3">
      <c r="B148" s="14" t="s">
        <v>141</v>
      </c>
      <c r="C148" s="14"/>
      <c r="D148" s="8" t="s">
        <v>356</v>
      </c>
      <c r="E148" s="9" t="str">
        <f t="shared" si="126"/>
        <v>-</v>
      </c>
      <c r="F148" s="9" t="str">
        <f t="shared" si="127"/>
        <v>-</v>
      </c>
      <c r="G148" s="9" t="str">
        <f t="shared" si="128"/>
        <v>-</v>
      </c>
      <c r="H148" s="9" t="str">
        <f t="shared" si="129"/>
        <v>-</v>
      </c>
      <c r="I148" s="9" t="str">
        <f t="shared" si="130"/>
        <v>-</v>
      </c>
      <c r="J148" s="9" t="str">
        <f t="shared" si="131"/>
        <v>-</v>
      </c>
      <c r="K148" s="9" t="str">
        <f t="shared" si="132"/>
        <v>-</v>
      </c>
      <c r="L148" s="9" t="str">
        <f t="shared" si="133"/>
        <v>-</v>
      </c>
      <c r="M148" s="9" t="str">
        <f t="shared" si="134"/>
        <v>-</v>
      </c>
      <c r="N148" s="9" t="str">
        <f t="shared" si="135"/>
        <v>-</v>
      </c>
      <c r="O148" s="9" t="str">
        <f t="shared" si="136"/>
        <v>-</v>
      </c>
      <c r="P148" s="9" t="str">
        <f t="shared" si="137"/>
        <v>-</v>
      </c>
      <c r="Q148" s="9" t="str">
        <f t="shared" si="138"/>
        <v>-</v>
      </c>
      <c r="R148" s="9" t="str">
        <f t="shared" si="139"/>
        <v>-</v>
      </c>
      <c r="S148" s="9" t="str">
        <f t="shared" si="140"/>
        <v>-</v>
      </c>
      <c r="T148" s="9"/>
      <c r="U148" s="9" t="str">
        <f t="array" ref="U148">IF($AF$8=20,SUM(COUNTIF($E148:$S148,$AF$3:$AQ$3)),"-")</f>
        <v>-</v>
      </c>
      <c r="V148" s="9" t="str">
        <f t="array" ref="V148">IF($AF$8=20,SUM(COUNTIF($E148:$S148,$AF$4:$AU$4)),"-")</f>
        <v>-</v>
      </c>
      <c r="W148" s="9" t="str">
        <f t="array" ref="W148">IF($AF$8=20,SUM(COUNTIF($E148:$S148,$AF$5:$AM$5)),"-")</f>
        <v>-</v>
      </c>
      <c r="X148" s="9" t="str">
        <f t="array" ref="X148">IF($AF$8=20,SUM(COUNTIF($E148:$S148,$AF$6:$AL$6)),"-")</f>
        <v>-</v>
      </c>
      <c r="Y148" s="9" t="str">
        <f t="array" ref="Y148">IF($AF$8=20,SUM(COUNTIF($E148:$S148,$AF$7:$AN$7)),"-")</f>
        <v>-</v>
      </c>
      <c r="Z148" s="9" t="str">
        <f t="shared" si="141"/>
        <v>-</v>
      </c>
      <c r="AA148" s="9"/>
      <c r="AB148" s="9" t="str">
        <f t="array" ref="AB148">IF($AG$8=15,SUM(COUNTIF($E148:$S148,$B$9:$P$9)),"-")</f>
        <v>-</v>
      </c>
      <c r="AF148" s="7">
        <f>C6</f>
        <v>0</v>
      </c>
      <c r="AG148" s="7">
        <f>D6</f>
        <v>0</v>
      </c>
      <c r="AH148" s="7">
        <f>E6</f>
        <v>0</v>
      </c>
      <c r="AI148" s="7">
        <f>G6</f>
        <v>0</v>
      </c>
      <c r="AJ148" s="7">
        <f t="shared" ref="AJ148:AS148" si="145">J6</f>
        <v>0</v>
      </c>
      <c r="AK148" s="7">
        <f t="shared" si="145"/>
        <v>0</v>
      </c>
      <c r="AL148" s="7">
        <f t="shared" si="145"/>
        <v>0</v>
      </c>
      <c r="AM148" s="7">
        <f t="shared" si="145"/>
        <v>0</v>
      </c>
      <c r="AN148" s="7">
        <f t="shared" si="145"/>
        <v>0</v>
      </c>
      <c r="AO148" s="7">
        <f t="shared" si="145"/>
        <v>0</v>
      </c>
      <c r="AP148" s="7">
        <f t="shared" si="145"/>
        <v>0</v>
      </c>
      <c r="AQ148" s="7">
        <f t="shared" si="145"/>
        <v>0</v>
      </c>
      <c r="AR148" s="7">
        <f t="shared" si="145"/>
        <v>0</v>
      </c>
      <c r="AS148" s="7">
        <f t="shared" si="145"/>
        <v>0</v>
      </c>
      <c r="AT148" s="7">
        <f>V6</f>
        <v>0</v>
      </c>
    </row>
    <row r="149" spans="2:46" ht="17.399999999999999" customHeight="1" x14ac:dyDescent="0.3">
      <c r="B149" s="16" t="s">
        <v>142</v>
      </c>
      <c r="C149" s="16"/>
      <c r="D149" s="6" t="s">
        <v>356</v>
      </c>
      <c r="E149" s="1" t="str">
        <f t="shared" si="126"/>
        <v>-</v>
      </c>
      <c r="F149" s="1" t="str">
        <f t="shared" si="127"/>
        <v>-</v>
      </c>
      <c r="G149" s="1" t="str">
        <f t="shared" si="128"/>
        <v>-</v>
      </c>
      <c r="H149" s="1" t="str">
        <f t="shared" si="129"/>
        <v>-</v>
      </c>
      <c r="I149" s="1" t="str">
        <f t="shared" si="130"/>
        <v>-</v>
      </c>
      <c r="J149" s="1" t="str">
        <f t="shared" si="131"/>
        <v>-</v>
      </c>
      <c r="K149" s="1" t="str">
        <f t="shared" si="132"/>
        <v>-</v>
      </c>
      <c r="L149" s="1" t="str">
        <f t="shared" si="133"/>
        <v>-</v>
      </c>
      <c r="M149" s="1" t="str">
        <f t="shared" si="134"/>
        <v>-</v>
      </c>
      <c r="N149" s="1" t="str">
        <f t="shared" si="135"/>
        <v>-</v>
      </c>
      <c r="O149" s="1" t="str">
        <f t="shared" si="136"/>
        <v>-</v>
      </c>
      <c r="P149" s="1" t="str">
        <f t="shared" si="137"/>
        <v>-</v>
      </c>
      <c r="Q149" s="1" t="str">
        <f t="shared" si="138"/>
        <v>-</v>
      </c>
      <c r="R149" s="1" t="str">
        <f t="shared" si="139"/>
        <v>-</v>
      </c>
      <c r="S149" s="1" t="str">
        <f t="shared" si="140"/>
        <v>-</v>
      </c>
      <c r="U149" s="1" t="str">
        <f t="array" ref="U149">IF($AF$8=20,SUM(COUNTIF($E149:$S149,$AF$3:$AQ$3)),"-")</f>
        <v>-</v>
      </c>
      <c r="V149" s="1" t="str">
        <f t="array" ref="V149">IF($AF$8=20,SUM(COUNTIF($E149:$S149,$AF$4:$AU$4)),"-")</f>
        <v>-</v>
      </c>
      <c r="W149" s="1" t="str">
        <f t="array" ref="W149">IF($AF$8=20,SUM(COUNTIF($E149:$S149,$AF$5:$AM$5)),"-")</f>
        <v>-</v>
      </c>
      <c r="X149" s="1" t="str">
        <f t="array" ref="X149">IF($AF$8=20,SUM(COUNTIF($E149:$S149,$AF$6:$AL$6)),"-")</f>
        <v>-</v>
      </c>
      <c r="Y149" s="1" t="str">
        <f t="array" ref="Y149">IF($AF$8=20,SUM(COUNTIF($E149:$S149,$AF$7:$AN$7)),"-")</f>
        <v>-</v>
      </c>
      <c r="Z149" s="1" t="str">
        <f t="shared" si="141"/>
        <v>-</v>
      </c>
      <c r="AB149" s="1" t="str">
        <f t="array" ref="AB149">IF($AG$8=15,SUM(COUNTIF($E149:$S149,$B$9:$P$9)),"-")</f>
        <v>-</v>
      </c>
      <c r="AF149" s="7">
        <f>C6</f>
        <v>0</v>
      </c>
      <c r="AG149" s="7">
        <f>D6</f>
        <v>0</v>
      </c>
      <c r="AH149" s="7">
        <f>E6</f>
        <v>0</v>
      </c>
      <c r="AI149" s="7">
        <f>G6</f>
        <v>0</v>
      </c>
      <c r="AJ149" s="7">
        <f t="shared" ref="AJ149:AT149" si="146">L6</f>
        <v>0</v>
      </c>
      <c r="AK149" s="7">
        <f t="shared" si="146"/>
        <v>0</v>
      </c>
      <c r="AL149" s="7">
        <f t="shared" si="146"/>
        <v>0</v>
      </c>
      <c r="AM149" s="7">
        <f t="shared" si="146"/>
        <v>0</v>
      </c>
      <c r="AN149" s="7">
        <f t="shared" si="146"/>
        <v>0</v>
      </c>
      <c r="AO149" s="7">
        <f t="shared" si="146"/>
        <v>0</v>
      </c>
      <c r="AP149" s="7">
        <f t="shared" si="146"/>
        <v>0</v>
      </c>
      <c r="AQ149" s="7">
        <f t="shared" si="146"/>
        <v>0</v>
      </c>
      <c r="AR149" s="7">
        <f t="shared" si="146"/>
        <v>0</v>
      </c>
      <c r="AS149" s="7">
        <f t="shared" si="146"/>
        <v>0</v>
      </c>
      <c r="AT149" s="7">
        <f t="shared" si="146"/>
        <v>0</v>
      </c>
    </row>
    <row r="150" spans="2:46" ht="17.399999999999999" customHeight="1" x14ac:dyDescent="0.3">
      <c r="B150" s="14" t="s">
        <v>143</v>
      </c>
      <c r="C150" s="14"/>
      <c r="D150" s="8" t="s">
        <v>356</v>
      </c>
      <c r="E150" s="9" t="str">
        <f t="shared" si="126"/>
        <v>-</v>
      </c>
      <c r="F150" s="9" t="str">
        <f t="shared" si="127"/>
        <v>-</v>
      </c>
      <c r="G150" s="9" t="str">
        <f t="shared" si="128"/>
        <v>-</v>
      </c>
      <c r="H150" s="9" t="str">
        <f t="shared" si="129"/>
        <v>-</v>
      </c>
      <c r="I150" s="9" t="str">
        <f t="shared" si="130"/>
        <v>-</v>
      </c>
      <c r="J150" s="9" t="str">
        <f t="shared" si="131"/>
        <v>-</v>
      </c>
      <c r="K150" s="9" t="str">
        <f t="shared" si="132"/>
        <v>-</v>
      </c>
      <c r="L150" s="9" t="str">
        <f t="shared" si="133"/>
        <v>-</v>
      </c>
      <c r="M150" s="9" t="str">
        <f t="shared" si="134"/>
        <v>-</v>
      </c>
      <c r="N150" s="9" t="str">
        <f t="shared" si="135"/>
        <v>-</v>
      </c>
      <c r="O150" s="9" t="str">
        <f t="shared" si="136"/>
        <v>-</v>
      </c>
      <c r="P150" s="9" t="str">
        <f t="shared" si="137"/>
        <v>-</v>
      </c>
      <c r="Q150" s="9" t="str">
        <f t="shared" si="138"/>
        <v>-</v>
      </c>
      <c r="R150" s="9" t="str">
        <f t="shared" si="139"/>
        <v>-</v>
      </c>
      <c r="S150" s="9" t="str">
        <f t="shared" si="140"/>
        <v>-</v>
      </c>
      <c r="T150" s="9"/>
      <c r="U150" s="9" t="str">
        <f t="array" ref="U150">IF($AF$8=20,SUM(COUNTIF($E150:$S150,$AF$3:$AQ$3)),"-")</f>
        <v>-</v>
      </c>
      <c r="V150" s="9" t="str">
        <f t="array" ref="V150">IF($AF$8=20,SUM(COUNTIF($E150:$S150,$AF$4:$AU$4)),"-")</f>
        <v>-</v>
      </c>
      <c r="W150" s="9" t="str">
        <f t="array" ref="W150">IF($AF$8=20,SUM(COUNTIF($E150:$S150,$AF$5:$AM$5)),"-")</f>
        <v>-</v>
      </c>
      <c r="X150" s="9" t="str">
        <f t="array" ref="X150">IF($AF$8=20,SUM(COUNTIF($E150:$S150,$AF$6:$AL$6)),"-")</f>
        <v>-</v>
      </c>
      <c r="Y150" s="9" t="str">
        <f t="array" ref="Y150">IF($AF$8=20,SUM(COUNTIF($E150:$S150,$AF$7:$AN$7)),"-")</f>
        <v>-</v>
      </c>
      <c r="Z150" s="9" t="str">
        <f t="shared" si="141"/>
        <v>-</v>
      </c>
      <c r="AA150" s="9"/>
      <c r="AB150" s="9" t="str">
        <f t="array" ref="AB150">IF($AG$8=15,SUM(COUNTIF($E150:$S150,$B$9:$P$9)),"-")</f>
        <v>-</v>
      </c>
      <c r="AF150" s="7">
        <f>C6</f>
        <v>0</v>
      </c>
      <c r="AG150" s="7">
        <f>D6</f>
        <v>0</v>
      </c>
      <c r="AH150" s="7">
        <f>E6</f>
        <v>0</v>
      </c>
      <c r="AI150" s="7">
        <f t="shared" ref="AI150:AP150" si="147">H6</f>
        <v>0</v>
      </c>
      <c r="AJ150" s="7">
        <f t="shared" si="147"/>
        <v>0</v>
      </c>
      <c r="AK150" s="7">
        <f t="shared" si="147"/>
        <v>0</v>
      </c>
      <c r="AL150" s="7">
        <f t="shared" si="147"/>
        <v>0</v>
      </c>
      <c r="AM150" s="7">
        <f t="shared" si="147"/>
        <v>0</v>
      </c>
      <c r="AN150" s="7">
        <f t="shared" si="147"/>
        <v>0</v>
      </c>
      <c r="AO150" s="7">
        <f t="shared" si="147"/>
        <v>0</v>
      </c>
      <c r="AP150" s="7">
        <f t="shared" si="147"/>
        <v>0</v>
      </c>
      <c r="AQ150" s="7">
        <f>S6</f>
        <v>0</v>
      </c>
      <c r="AR150" s="7">
        <f>T6</f>
        <v>0</v>
      </c>
      <c r="AS150" s="7">
        <f>U6</f>
        <v>0</v>
      </c>
      <c r="AT150" s="7">
        <f>V6</f>
        <v>0</v>
      </c>
    </row>
    <row r="151" spans="2:46" ht="17.399999999999999" customHeight="1" x14ac:dyDescent="0.3">
      <c r="B151" s="16" t="s">
        <v>144</v>
      </c>
      <c r="C151" s="16"/>
      <c r="D151" s="6" t="s">
        <v>356</v>
      </c>
      <c r="E151" s="1" t="str">
        <f t="shared" si="126"/>
        <v>-</v>
      </c>
      <c r="F151" s="1" t="str">
        <f t="shared" si="127"/>
        <v>-</v>
      </c>
      <c r="G151" s="1" t="str">
        <f t="shared" si="128"/>
        <v>-</v>
      </c>
      <c r="H151" s="1" t="str">
        <f t="shared" si="129"/>
        <v>-</v>
      </c>
      <c r="I151" s="1" t="str">
        <f t="shared" si="130"/>
        <v>-</v>
      </c>
      <c r="J151" s="1" t="str">
        <f t="shared" si="131"/>
        <v>-</v>
      </c>
      <c r="K151" s="1" t="str">
        <f t="shared" si="132"/>
        <v>-</v>
      </c>
      <c r="L151" s="1" t="str">
        <f t="shared" si="133"/>
        <v>-</v>
      </c>
      <c r="M151" s="1" t="str">
        <f t="shared" si="134"/>
        <v>-</v>
      </c>
      <c r="N151" s="1" t="str">
        <f t="shared" si="135"/>
        <v>-</v>
      </c>
      <c r="O151" s="1" t="str">
        <f t="shared" si="136"/>
        <v>-</v>
      </c>
      <c r="P151" s="1" t="str">
        <f t="shared" si="137"/>
        <v>-</v>
      </c>
      <c r="Q151" s="1" t="str">
        <f t="shared" si="138"/>
        <v>-</v>
      </c>
      <c r="R151" s="1" t="str">
        <f t="shared" si="139"/>
        <v>-</v>
      </c>
      <c r="S151" s="1" t="str">
        <f t="shared" si="140"/>
        <v>-</v>
      </c>
      <c r="U151" s="1" t="str">
        <f t="array" ref="U151">IF($AF$8=20,SUM(COUNTIF($E151:$S151,$AF$3:$AQ$3)),"-")</f>
        <v>-</v>
      </c>
      <c r="V151" s="1" t="str">
        <f t="array" ref="V151">IF($AF$8=20,SUM(COUNTIF($E151:$S151,$AF$4:$AU$4)),"-")</f>
        <v>-</v>
      </c>
      <c r="W151" s="1" t="str">
        <f t="array" ref="W151">IF($AF$8=20,SUM(COUNTIF($E151:$S151,$AF$5:$AM$5)),"-")</f>
        <v>-</v>
      </c>
      <c r="X151" s="1" t="str">
        <f t="array" ref="X151">IF($AF$8=20,SUM(COUNTIF($E151:$S151,$AF$6:$AL$6)),"-")</f>
        <v>-</v>
      </c>
      <c r="Y151" s="1" t="str">
        <f t="array" ref="Y151">IF($AF$8=20,SUM(COUNTIF($E151:$S151,$AF$7:$AN$7)),"-")</f>
        <v>-</v>
      </c>
      <c r="Z151" s="1" t="str">
        <f t="shared" si="141"/>
        <v>-</v>
      </c>
      <c r="AB151" s="1" t="str">
        <f t="array" ref="AB151">IF($AG$8=15,SUM(COUNTIF($E151:$S151,$B$9:$P$9)),"-")</f>
        <v>-</v>
      </c>
      <c r="AF151" s="7">
        <f>C6</f>
        <v>0</v>
      </c>
      <c r="AG151" s="7">
        <f>D6</f>
        <v>0</v>
      </c>
      <c r="AH151" s="7">
        <f>E6</f>
        <v>0</v>
      </c>
      <c r="AI151" s="7">
        <f t="shared" ref="AI151:AN151" si="148">H6</f>
        <v>0</v>
      </c>
      <c r="AJ151" s="7">
        <f t="shared" si="148"/>
        <v>0</v>
      </c>
      <c r="AK151" s="7">
        <f t="shared" si="148"/>
        <v>0</v>
      </c>
      <c r="AL151" s="7">
        <f t="shared" si="148"/>
        <v>0</v>
      </c>
      <c r="AM151" s="7">
        <f t="shared" si="148"/>
        <v>0</v>
      </c>
      <c r="AN151" s="7">
        <f t="shared" si="148"/>
        <v>0</v>
      </c>
      <c r="AO151" s="7">
        <f>O6</f>
        <v>0</v>
      </c>
      <c r="AP151" s="7">
        <f>Q6</f>
        <v>0</v>
      </c>
      <c r="AQ151" s="7">
        <f>R6</f>
        <v>0</v>
      </c>
      <c r="AR151" s="7">
        <f>S6</f>
        <v>0</v>
      </c>
      <c r="AS151" s="7">
        <f>T6</f>
        <v>0</v>
      </c>
      <c r="AT151" s="7">
        <f>V6</f>
        <v>0</v>
      </c>
    </row>
    <row r="152" spans="2:46" ht="17.399999999999999" customHeight="1" x14ac:dyDescent="0.3">
      <c r="B152" s="14" t="s">
        <v>145</v>
      </c>
      <c r="C152" s="14"/>
      <c r="D152" s="8" t="s">
        <v>356</v>
      </c>
      <c r="E152" s="9" t="str">
        <f t="shared" si="126"/>
        <v>-</v>
      </c>
      <c r="F152" s="9" t="str">
        <f t="shared" si="127"/>
        <v>-</v>
      </c>
      <c r="G152" s="9" t="str">
        <f t="shared" si="128"/>
        <v>-</v>
      </c>
      <c r="H152" s="9" t="str">
        <f t="shared" si="129"/>
        <v>-</v>
      </c>
      <c r="I152" s="9" t="str">
        <f t="shared" si="130"/>
        <v>-</v>
      </c>
      <c r="J152" s="9" t="str">
        <f t="shared" si="131"/>
        <v>-</v>
      </c>
      <c r="K152" s="9" t="str">
        <f t="shared" si="132"/>
        <v>-</v>
      </c>
      <c r="L152" s="9" t="str">
        <f t="shared" si="133"/>
        <v>-</v>
      </c>
      <c r="M152" s="9" t="str">
        <f t="shared" si="134"/>
        <v>-</v>
      </c>
      <c r="N152" s="9" t="str">
        <f t="shared" si="135"/>
        <v>-</v>
      </c>
      <c r="O152" s="9" t="str">
        <f t="shared" si="136"/>
        <v>-</v>
      </c>
      <c r="P152" s="9" t="str">
        <f t="shared" si="137"/>
        <v>-</v>
      </c>
      <c r="Q152" s="9" t="str">
        <f t="shared" si="138"/>
        <v>-</v>
      </c>
      <c r="R152" s="9" t="str">
        <f t="shared" si="139"/>
        <v>-</v>
      </c>
      <c r="S152" s="9" t="str">
        <f t="shared" si="140"/>
        <v>-</v>
      </c>
      <c r="T152" s="9"/>
      <c r="U152" s="9" t="str">
        <f t="array" ref="U152">IF($AF$8=20,SUM(COUNTIF($E152:$S152,$AF$3:$AQ$3)),"-")</f>
        <v>-</v>
      </c>
      <c r="V152" s="9" t="str">
        <f t="array" ref="V152">IF($AF$8=20,SUM(COUNTIF($E152:$S152,$AF$4:$AU$4)),"-")</f>
        <v>-</v>
      </c>
      <c r="W152" s="9" t="str">
        <f t="array" ref="W152">IF($AF$8=20,SUM(COUNTIF($E152:$S152,$AF$5:$AM$5)),"-")</f>
        <v>-</v>
      </c>
      <c r="X152" s="9" t="str">
        <f t="array" ref="X152">IF($AF$8=20,SUM(COUNTIF($E152:$S152,$AF$6:$AL$6)),"-")</f>
        <v>-</v>
      </c>
      <c r="Y152" s="9" t="str">
        <f t="array" ref="Y152">IF($AF$8=20,SUM(COUNTIF($E152:$S152,$AF$7:$AN$7)),"-")</f>
        <v>-</v>
      </c>
      <c r="Z152" s="9" t="str">
        <f t="shared" si="141"/>
        <v>-</v>
      </c>
      <c r="AA152" s="9"/>
      <c r="AB152" s="9" t="str">
        <f t="array" ref="AB152">IF($AG$8=15,SUM(COUNTIF($E152:$S152,$B$9:$P$9)),"-")</f>
        <v>-</v>
      </c>
      <c r="AF152" s="7">
        <f>C6</f>
        <v>0</v>
      </c>
      <c r="AG152" s="7">
        <f>D6</f>
        <v>0</v>
      </c>
      <c r="AH152" s="7">
        <f>E6</f>
        <v>0</v>
      </c>
      <c r="AI152" s="7">
        <f>H6</f>
        <v>0</v>
      </c>
      <c r="AJ152" s="7">
        <f>I6</f>
        <v>0</v>
      </c>
      <c r="AK152" s="7">
        <f>J6</f>
        <v>0</v>
      </c>
      <c r="AL152" s="7">
        <f>K6</f>
        <v>0</v>
      </c>
      <c r="AM152" s="7">
        <f>N6</f>
        <v>0</v>
      </c>
      <c r="AN152" s="7">
        <f>O6</f>
        <v>0</v>
      </c>
      <c r="AO152" s="7">
        <f>P6</f>
        <v>0</v>
      </c>
      <c r="AP152" s="7">
        <f>Q6</f>
        <v>0</v>
      </c>
      <c r="AQ152" s="7">
        <f>R6</f>
        <v>0</v>
      </c>
      <c r="AR152" s="7">
        <f>T6</f>
        <v>0</v>
      </c>
      <c r="AS152" s="7">
        <f>U6</f>
        <v>0</v>
      </c>
      <c r="AT152" s="7">
        <f>V6</f>
        <v>0</v>
      </c>
    </row>
    <row r="153" spans="2:46" ht="17.399999999999999" customHeight="1" x14ac:dyDescent="0.3">
      <c r="B153" s="16" t="s">
        <v>146</v>
      </c>
      <c r="C153" s="16"/>
      <c r="D153" s="6" t="s">
        <v>356</v>
      </c>
      <c r="E153" s="1" t="str">
        <f t="shared" si="126"/>
        <v>-</v>
      </c>
      <c r="F153" s="1" t="str">
        <f t="shared" si="127"/>
        <v>-</v>
      </c>
      <c r="G153" s="1" t="str">
        <f t="shared" si="128"/>
        <v>-</v>
      </c>
      <c r="H153" s="1" t="str">
        <f t="shared" si="129"/>
        <v>-</v>
      </c>
      <c r="I153" s="1" t="str">
        <f t="shared" si="130"/>
        <v>-</v>
      </c>
      <c r="J153" s="1" t="str">
        <f t="shared" si="131"/>
        <v>-</v>
      </c>
      <c r="K153" s="1" t="str">
        <f t="shared" si="132"/>
        <v>-</v>
      </c>
      <c r="L153" s="1" t="str">
        <f t="shared" si="133"/>
        <v>-</v>
      </c>
      <c r="M153" s="1" t="str">
        <f t="shared" si="134"/>
        <v>-</v>
      </c>
      <c r="N153" s="1" t="str">
        <f t="shared" si="135"/>
        <v>-</v>
      </c>
      <c r="O153" s="1" t="str">
        <f t="shared" si="136"/>
        <v>-</v>
      </c>
      <c r="P153" s="1" t="str">
        <f t="shared" si="137"/>
        <v>-</v>
      </c>
      <c r="Q153" s="1" t="str">
        <f t="shared" si="138"/>
        <v>-</v>
      </c>
      <c r="R153" s="1" t="str">
        <f t="shared" si="139"/>
        <v>-</v>
      </c>
      <c r="S153" s="1" t="str">
        <f t="shared" si="140"/>
        <v>-</v>
      </c>
      <c r="U153" s="1" t="str">
        <f t="array" ref="U153">IF($AF$8=20,SUM(COUNTIF($E153:$S153,$AF$3:$AQ$3)),"-")</f>
        <v>-</v>
      </c>
      <c r="V153" s="1" t="str">
        <f t="array" ref="V153">IF($AF$8=20,SUM(COUNTIF($E153:$S153,$AF$4:$AU$4)),"-")</f>
        <v>-</v>
      </c>
      <c r="W153" s="1" t="str">
        <f t="array" ref="W153">IF($AF$8=20,SUM(COUNTIF($E153:$S153,$AF$5:$AM$5)),"-")</f>
        <v>-</v>
      </c>
      <c r="X153" s="1" t="str">
        <f t="array" ref="X153">IF($AF$8=20,SUM(COUNTIF($E153:$S153,$AF$6:$AL$6)),"-")</f>
        <v>-</v>
      </c>
      <c r="Y153" s="1" t="str">
        <f t="array" ref="Y153">IF($AF$8=20,SUM(COUNTIF($E153:$S153,$AF$7:$AN$7)),"-")</f>
        <v>-</v>
      </c>
      <c r="Z153" s="1" t="str">
        <f t="shared" si="141"/>
        <v>-</v>
      </c>
      <c r="AB153" s="1" t="str">
        <f t="array" ref="AB153">IF($AG$8=15,SUM(COUNTIF($E153:$S153,$B$9:$P$9)),"-")</f>
        <v>-</v>
      </c>
      <c r="AF153" s="7">
        <f>C6</f>
        <v>0</v>
      </c>
      <c r="AG153" s="7">
        <f>D6</f>
        <v>0</v>
      </c>
      <c r="AH153" s="7">
        <f>E6</f>
        <v>0</v>
      </c>
      <c r="AI153" s="7">
        <f>H6</f>
        <v>0</v>
      </c>
      <c r="AJ153" s="7">
        <f>I6</f>
        <v>0</v>
      </c>
      <c r="AK153" s="7">
        <f>J6</f>
        <v>0</v>
      </c>
      <c r="AL153" s="7">
        <f>L6</f>
        <v>0</v>
      </c>
      <c r="AM153" s="7">
        <f>M6</f>
        <v>0</v>
      </c>
      <c r="AN153" s="7">
        <f>N6</f>
        <v>0</v>
      </c>
      <c r="AO153" s="7">
        <f>O6</f>
        <v>0</v>
      </c>
      <c r="AP153" s="7">
        <f>P6</f>
        <v>0</v>
      </c>
      <c r="AQ153" s="7">
        <f>R6</f>
        <v>0</v>
      </c>
      <c r="AR153" s="7">
        <f>S6</f>
        <v>0</v>
      </c>
      <c r="AS153" s="7">
        <f>T6</f>
        <v>0</v>
      </c>
      <c r="AT153" s="7">
        <f>V6</f>
        <v>0</v>
      </c>
    </row>
    <row r="154" spans="2:46" ht="17.399999999999999" customHeight="1" x14ac:dyDescent="0.3">
      <c r="B154" s="14" t="s">
        <v>147</v>
      </c>
      <c r="C154" s="14"/>
      <c r="D154" s="8" t="s">
        <v>356</v>
      </c>
      <c r="E154" s="9" t="str">
        <f t="shared" si="126"/>
        <v>-</v>
      </c>
      <c r="F154" s="9" t="str">
        <f t="shared" si="127"/>
        <v>-</v>
      </c>
      <c r="G154" s="9" t="str">
        <f t="shared" si="128"/>
        <v>-</v>
      </c>
      <c r="H154" s="9" t="str">
        <f t="shared" si="129"/>
        <v>-</v>
      </c>
      <c r="I154" s="9" t="str">
        <f t="shared" si="130"/>
        <v>-</v>
      </c>
      <c r="J154" s="9" t="str">
        <f t="shared" si="131"/>
        <v>-</v>
      </c>
      <c r="K154" s="9" t="str">
        <f t="shared" si="132"/>
        <v>-</v>
      </c>
      <c r="L154" s="9" t="str">
        <f t="shared" si="133"/>
        <v>-</v>
      </c>
      <c r="M154" s="9" t="str">
        <f t="shared" si="134"/>
        <v>-</v>
      </c>
      <c r="N154" s="9" t="str">
        <f t="shared" si="135"/>
        <v>-</v>
      </c>
      <c r="O154" s="9" t="str">
        <f t="shared" si="136"/>
        <v>-</v>
      </c>
      <c r="P154" s="9" t="str">
        <f t="shared" si="137"/>
        <v>-</v>
      </c>
      <c r="Q154" s="9" t="str">
        <f t="shared" si="138"/>
        <v>-</v>
      </c>
      <c r="R154" s="9" t="str">
        <f t="shared" si="139"/>
        <v>-</v>
      </c>
      <c r="S154" s="9" t="str">
        <f t="shared" si="140"/>
        <v>-</v>
      </c>
      <c r="T154" s="9"/>
      <c r="U154" s="9" t="str">
        <f t="array" ref="U154">IF($AF$8=20,SUM(COUNTIF($E154:$S154,$AF$3:$AQ$3)),"-")</f>
        <v>-</v>
      </c>
      <c r="V154" s="9" t="str">
        <f t="array" ref="V154">IF($AF$8=20,SUM(COUNTIF($E154:$S154,$AF$4:$AU$4)),"-")</f>
        <v>-</v>
      </c>
      <c r="W154" s="9" t="str">
        <f t="array" ref="W154">IF($AF$8=20,SUM(COUNTIF($E154:$S154,$AF$5:$AM$5)),"-")</f>
        <v>-</v>
      </c>
      <c r="X154" s="9" t="str">
        <f t="array" ref="X154">IF($AF$8=20,SUM(COUNTIF($E154:$S154,$AF$6:$AL$6)),"-")</f>
        <v>-</v>
      </c>
      <c r="Y154" s="9" t="str">
        <f t="array" ref="Y154">IF($AF$8=20,SUM(COUNTIF($E154:$S154,$AF$7:$AN$7)),"-")</f>
        <v>-</v>
      </c>
      <c r="Z154" s="9" t="str">
        <f t="shared" si="141"/>
        <v>-</v>
      </c>
      <c r="AA154" s="9"/>
      <c r="AB154" s="9" t="str">
        <f t="array" ref="AB154">IF($AG$8=15,SUM(COUNTIF($E154:$S154,$B$9:$P$9)),"-")</f>
        <v>-</v>
      </c>
      <c r="AF154" s="7">
        <f>C6</f>
        <v>0</v>
      </c>
      <c r="AG154" s="7">
        <f>D6</f>
        <v>0</v>
      </c>
      <c r="AH154" s="7">
        <f>E6</f>
        <v>0</v>
      </c>
      <c r="AI154" s="7">
        <f>H6</f>
        <v>0</v>
      </c>
      <c r="AJ154" s="7">
        <f>I6</f>
        <v>0</v>
      </c>
      <c r="AK154" s="7">
        <f>J6</f>
        <v>0</v>
      </c>
      <c r="AL154" s="7">
        <f>L6</f>
        <v>0</v>
      </c>
      <c r="AM154" s="7">
        <f>M6</f>
        <v>0</v>
      </c>
      <c r="AN154" s="7">
        <f>O6</f>
        <v>0</v>
      </c>
      <c r="AO154" s="7">
        <f>P6</f>
        <v>0</v>
      </c>
      <c r="AP154" s="7">
        <f>Q6</f>
        <v>0</v>
      </c>
      <c r="AQ154" s="7">
        <f>S6</f>
        <v>0</v>
      </c>
      <c r="AR154" s="7">
        <f>T6</f>
        <v>0</v>
      </c>
      <c r="AS154" s="7">
        <f>U6</f>
        <v>0</v>
      </c>
      <c r="AT154" s="7">
        <f>V6</f>
        <v>0</v>
      </c>
    </row>
    <row r="155" spans="2:46" ht="17.399999999999999" customHeight="1" x14ac:dyDescent="0.3">
      <c r="B155" s="16" t="s">
        <v>148</v>
      </c>
      <c r="C155" s="16"/>
      <c r="D155" s="6" t="s">
        <v>356</v>
      </c>
      <c r="E155" s="1" t="str">
        <f t="shared" si="126"/>
        <v>-</v>
      </c>
      <c r="F155" s="1" t="str">
        <f t="shared" si="127"/>
        <v>-</v>
      </c>
      <c r="G155" s="1" t="str">
        <f t="shared" si="128"/>
        <v>-</v>
      </c>
      <c r="H155" s="1" t="str">
        <f t="shared" si="129"/>
        <v>-</v>
      </c>
      <c r="I155" s="1" t="str">
        <f t="shared" si="130"/>
        <v>-</v>
      </c>
      <c r="J155" s="1" t="str">
        <f t="shared" si="131"/>
        <v>-</v>
      </c>
      <c r="K155" s="1" t="str">
        <f t="shared" si="132"/>
        <v>-</v>
      </c>
      <c r="L155" s="1" t="str">
        <f t="shared" si="133"/>
        <v>-</v>
      </c>
      <c r="M155" s="1" t="str">
        <f t="shared" si="134"/>
        <v>-</v>
      </c>
      <c r="N155" s="1" t="str">
        <f t="shared" si="135"/>
        <v>-</v>
      </c>
      <c r="O155" s="1" t="str">
        <f t="shared" si="136"/>
        <v>-</v>
      </c>
      <c r="P155" s="1" t="str">
        <f t="shared" si="137"/>
        <v>-</v>
      </c>
      <c r="Q155" s="1" t="str">
        <f t="shared" si="138"/>
        <v>-</v>
      </c>
      <c r="R155" s="1" t="str">
        <f t="shared" si="139"/>
        <v>-</v>
      </c>
      <c r="S155" s="1" t="str">
        <f t="shared" si="140"/>
        <v>-</v>
      </c>
      <c r="U155" s="1" t="str">
        <f t="array" ref="U155">IF($AF$8=20,SUM(COUNTIF($E155:$S155,$AF$3:$AQ$3)),"-")</f>
        <v>-</v>
      </c>
      <c r="V155" s="1" t="str">
        <f t="array" ref="V155">IF($AF$8=20,SUM(COUNTIF($E155:$S155,$AF$4:$AU$4)),"-")</f>
        <v>-</v>
      </c>
      <c r="W155" s="1" t="str">
        <f t="array" ref="W155">IF($AF$8=20,SUM(COUNTIF($E155:$S155,$AF$5:$AM$5)),"-")</f>
        <v>-</v>
      </c>
      <c r="X155" s="1" t="str">
        <f t="array" ref="X155">IF($AF$8=20,SUM(COUNTIF($E155:$S155,$AF$6:$AL$6)),"-")</f>
        <v>-</v>
      </c>
      <c r="Y155" s="1" t="str">
        <f t="array" ref="Y155">IF($AF$8=20,SUM(COUNTIF($E155:$S155,$AF$7:$AN$7)),"-")</f>
        <v>-</v>
      </c>
      <c r="Z155" s="1" t="str">
        <f t="shared" si="141"/>
        <v>-</v>
      </c>
      <c r="AB155" s="1" t="str">
        <f t="array" ref="AB155">IF($AG$8=15,SUM(COUNTIF($E155:$S155,$B$9:$P$9)),"-")</f>
        <v>-</v>
      </c>
      <c r="AF155" s="7">
        <f>C6</f>
        <v>0</v>
      </c>
      <c r="AG155" s="7">
        <f>D6</f>
        <v>0</v>
      </c>
      <c r="AH155" s="7">
        <f>E6</f>
        <v>0</v>
      </c>
      <c r="AI155" s="7">
        <f>H6</f>
        <v>0</v>
      </c>
      <c r="AJ155" s="7">
        <f>J6</f>
        <v>0</v>
      </c>
      <c r="AK155" s="7">
        <f>K6</f>
        <v>0</v>
      </c>
      <c r="AL155" s="7">
        <f t="shared" ref="AL155:AT155" si="149">M6</f>
        <v>0</v>
      </c>
      <c r="AM155" s="7">
        <f t="shared" si="149"/>
        <v>0</v>
      </c>
      <c r="AN155" s="7">
        <f t="shared" si="149"/>
        <v>0</v>
      </c>
      <c r="AO155" s="7">
        <f t="shared" si="149"/>
        <v>0</v>
      </c>
      <c r="AP155" s="7">
        <f t="shared" si="149"/>
        <v>0</v>
      </c>
      <c r="AQ155" s="7">
        <f t="shared" si="149"/>
        <v>0</v>
      </c>
      <c r="AR155" s="7">
        <f t="shared" si="149"/>
        <v>0</v>
      </c>
      <c r="AS155" s="7">
        <f t="shared" si="149"/>
        <v>0</v>
      </c>
      <c r="AT155" s="7">
        <f t="shared" si="149"/>
        <v>0</v>
      </c>
    </row>
    <row r="156" spans="2:46" ht="17.399999999999999" customHeight="1" x14ac:dyDescent="0.3">
      <c r="B156" s="14" t="s">
        <v>149</v>
      </c>
      <c r="C156" s="14"/>
      <c r="D156" s="8" t="s">
        <v>356</v>
      </c>
      <c r="E156" s="9" t="str">
        <f t="shared" si="126"/>
        <v>-</v>
      </c>
      <c r="F156" s="9" t="str">
        <f t="shared" si="127"/>
        <v>-</v>
      </c>
      <c r="G156" s="9" t="str">
        <f t="shared" si="128"/>
        <v>-</v>
      </c>
      <c r="H156" s="9" t="str">
        <f t="shared" si="129"/>
        <v>-</v>
      </c>
      <c r="I156" s="9" t="str">
        <f t="shared" si="130"/>
        <v>-</v>
      </c>
      <c r="J156" s="9" t="str">
        <f t="shared" si="131"/>
        <v>-</v>
      </c>
      <c r="K156" s="9" t="str">
        <f t="shared" si="132"/>
        <v>-</v>
      </c>
      <c r="L156" s="9" t="str">
        <f t="shared" si="133"/>
        <v>-</v>
      </c>
      <c r="M156" s="9" t="str">
        <f t="shared" si="134"/>
        <v>-</v>
      </c>
      <c r="N156" s="9" t="str">
        <f t="shared" si="135"/>
        <v>-</v>
      </c>
      <c r="O156" s="9" t="str">
        <f t="shared" si="136"/>
        <v>-</v>
      </c>
      <c r="P156" s="9" t="str">
        <f t="shared" si="137"/>
        <v>-</v>
      </c>
      <c r="Q156" s="9" t="str">
        <f t="shared" si="138"/>
        <v>-</v>
      </c>
      <c r="R156" s="9" t="str">
        <f t="shared" si="139"/>
        <v>-</v>
      </c>
      <c r="S156" s="9" t="str">
        <f t="shared" si="140"/>
        <v>-</v>
      </c>
      <c r="T156" s="9"/>
      <c r="U156" s="9" t="str">
        <f t="array" ref="U156">IF($AF$8=20,SUM(COUNTIF($E156:$S156,$AF$3:$AQ$3)),"-")</f>
        <v>-</v>
      </c>
      <c r="V156" s="9" t="str">
        <f t="array" ref="V156">IF($AF$8=20,SUM(COUNTIF($E156:$S156,$AF$4:$AU$4)),"-")</f>
        <v>-</v>
      </c>
      <c r="W156" s="9" t="str">
        <f t="array" ref="W156">IF($AF$8=20,SUM(COUNTIF($E156:$S156,$AF$5:$AM$5)),"-")</f>
        <v>-</v>
      </c>
      <c r="X156" s="9" t="str">
        <f t="array" ref="X156">IF($AF$8=20,SUM(COUNTIF($E156:$S156,$AF$6:$AL$6)),"-")</f>
        <v>-</v>
      </c>
      <c r="Y156" s="9" t="str">
        <f t="array" ref="Y156">IF($AF$8=20,SUM(COUNTIF($E156:$S156,$AF$7:$AN$7)),"-")</f>
        <v>-</v>
      </c>
      <c r="Z156" s="9" t="str">
        <f t="shared" si="141"/>
        <v>-</v>
      </c>
      <c r="AA156" s="9"/>
      <c r="AB156" s="9" t="str">
        <f t="array" ref="AB156">IF($AG$8=15,SUM(COUNTIF($E156:$S156,$B$9:$P$9)),"-")</f>
        <v>-</v>
      </c>
      <c r="AF156" s="7">
        <f>C6</f>
        <v>0</v>
      </c>
      <c r="AG156" s="7">
        <f>D6</f>
        <v>0</v>
      </c>
      <c r="AH156" s="7">
        <f>E6</f>
        <v>0</v>
      </c>
      <c r="AI156" s="7">
        <f>I6</f>
        <v>0</v>
      </c>
      <c r="AJ156" s="7">
        <f>J6</f>
        <v>0</v>
      </c>
      <c r="AK156" s="7">
        <f>K6</f>
        <v>0</v>
      </c>
      <c r="AL156" s="7">
        <f>L6</f>
        <v>0</v>
      </c>
      <c r="AM156" s="7">
        <f t="shared" ref="AM156:AT156" si="150">N6</f>
        <v>0</v>
      </c>
      <c r="AN156" s="7">
        <f t="shared" si="150"/>
        <v>0</v>
      </c>
      <c r="AO156" s="7">
        <f t="shared" si="150"/>
        <v>0</v>
      </c>
      <c r="AP156" s="7">
        <f t="shared" si="150"/>
        <v>0</v>
      </c>
      <c r="AQ156" s="7">
        <f t="shared" si="150"/>
        <v>0</v>
      </c>
      <c r="AR156" s="7">
        <f t="shared" si="150"/>
        <v>0</v>
      </c>
      <c r="AS156" s="7">
        <f t="shared" si="150"/>
        <v>0</v>
      </c>
      <c r="AT156" s="7">
        <f t="shared" si="150"/>
        <v>0</v>
      </c>
    </row>
    <row r="157" spans="2:46" ht="17.399999999999999" customHeight="1" x14ac:dyDescent="0.3">
      <c r="B157" s="16" t="s">
        <v>150</v>
      </c>
      <c r="C157" s="16"/>
      <c r="D157" s="6" t="s">
        <v>356</v>
      </c>
      <c r="E157" s="1" t="str">
        <f t="shared" si="126"/>
        <v>-</v>
      </c>
      <c r="F157" s="1" t="str">
        <f t="shared" si="127"/>
        <v>-</v>
      </c>
      <c r="G157" s="1" t="str">
        <f t="shared" si="128"/>
        <v>-</v>
      </c>
      <c r="H157" s="1" t="str">
        <f t="shared" si="129"/>
        <v>-</v>
      </c>
      <c r="I157" s="1" t="str">
        <f t="shared" si="130"/>
        <v>-</v>
      </c>
      <c r="J157" s="1" t="str">
        <f t="shared" si="131"/>
        <v>-</v>
      </c>
      <c r="K157" s="1" t="str">
        <f t="shared" si="132"/>
        <v>-</v>
      </c>
      <c r="L157" s="1" t="str">
        <f t="shared" si="133"/>
        <v>-</v>
      </c>
      <c r="M157" s="1" t="str">
        <f t="shared" si="134"/>
        <v>-</v>
      </c>
      <c r="N157" s="1" t="str">
        <f t="shared" si="135"/>
        <v>-</v>
      </c>
      <c r="O157" s="1" t="str">
        <f t="shared" si="136"/>
        <v>-</v>
      </c>
      <c r="P157" s="1" t="str">
        <f t="shared" si="137"/>
        <v>-</v>
      </c>
      <c r="Q157" s="1" t="str">
        <f t="shared" si="138"/>
        <v>-</v>
      </c>
      <c r="R157" s="1" t="str">
        <f t="shared" si="139"/>
        <v>-</v>
      </c>
      <c r="S157" s="1" t="str">
        <f t="shared" si="140"/>
        <v>-</v>
      </c>
      <c r="U157" s="1" t="str">
        <f t="array" ref="U157">IF($AF$8=20,SUM(COUNTIF($E157:$S157,$AF$3:$AQ$3)),"-")</f>
        <v>-</v>
      </c>
      <c r="V157" s="1" t="str">
        <f t="array" ref="V157">IF($AF$8=20,SUM(COUNTIF($E157:$S157,$AF$4:$AU$4)),"-")</f>
        <v>-</v>
      </c>
      <c r="W157" s="1" t="str">
        <f t="array" ref="W157">IF($AF$8=20,SUM(COUNTIF($E157:$S157,$AF$5:$AM$5)),"-")</f>
        <v>-</v>
      </c>
      <c r="X157" s="1" t="str">
        <f t="array" ref="X157">IF($AF$8=20,SUM(COUNTIF($E157:$S157,$AF$6:$AL$6)),"-")</f>
        <v>-</v>
      </c>
      <c r="Y157" s="1" t="str">
        <f t="array" ref="Y157">IF($AF$8=20,SUM(COUNTIF($E157:$S157,$AF$7:$AN$7)),"-")</f>
        <v>-</v>
      </c>
      <c r="Z157" s="1" t="str">
        <f t="shared" si="141"/>
        <v>-</v>
      </c>
      <c r="AB157" s="1" t="str">
        <f t="array" ref="AB157">IF($AG$8=15,SUM(COUNTIF($E157:$S157,$B$9:$P$9)),"-")</f>
        <v>-</v>
      </c>
      <c r="AF157" s="7">
        <f>C6</f>
        <v>0</v>
      </c>
      <c r="AG157" s="7">
        <f>D6</f>
        <v>0</v>
      </c>
      <c r="AH157" s="7">
        <f>E6</f>
        <v>0</v>
      </c>
      <c r="AI157" s="7">
        <f t="shared" ref="AI157:AQ157" si="151">J6</f>
        <v>0</v>
      </c>
      <c r="AJ157" s="7">
        <f t="shared" si="151"/>
        <v>0</v>
      </c>
      <c r="AK157" s="7">
        <f t="shared" si="151"/>
        <v>0</v>
      </c>
      <c r="AL157" s="7">
        <f t="shared" si="151"/>
        <v>0</v>
      </c>
      <c r="AM157" s="7">
        <f t="shared" si="151"/>
        <v>0</v>
      </c>
      <c r="AN157" s="7">
        <f t="shared" si="151"/>
        <v>0</v>
      </c>
      <c r="AO157" s="7">
        <f t="shared" si="151"/>
        <v>0</v>
      </c>
      <c r="AP157" s="7">
        <f t="shared" si="151"/>
        <v>0</v>
      </c>
      <c r="AQ157" s="7">
        <f t="shared" si="151"/>
        <v>0</v>
      </c>
      <c r="AR157" s="7">
        <f>T6</f>
        <v>0</v>
      </c>
      <c r="AS157" s="7">
        <f>U6</f>
        <v>0</v>
      </c>
      <c r="AT157" s="7">
        <f>V6</f>
        <v>0</v>
      </c>
    </row>
    <row r="158" spans="2:46" ht="17.399999999999999" customHeight="1" x14ac:dyDescent="0.3">
      <c r="B158" s="14" t="s">
        <v>151</v>
      </c>
      <c r="C158" s="14"/>
      <c r="D158" s="8" t="s">
        <v>356</v>
      </c>
      <c r="E158" s="9" t="str">
        <f t="shared" si="126"/>
        <v>-</v>
      </c>
      <c r="F158" s="9" t="str">
        <f t="shared" si="127"/>
        <v>-</v>
      </c>
      <c r="G158" s="9" t="str">
        <f t="shared" si="128"/>
        <v>-</v>
      </c>
      <c r="H158" s="9" t="str">
        <f t="shared" si="129"/>
        <v>-</v>
      </c>
      <c r="I158" s="9" t="str">
        <f t="shared" si="130"/>
        <v>-</v>
      </c>
      <c r="J158" s="9" t="str">
        <f t="shared" si="131"/>
        <v>-</v>
      </c>
      <c r="K158" s="9" t="str">
        <f t="shared" si="132"/>
        <v>-</v>
      </c>
      <c r="L158" s="9" t="str">
        <f t="shared" si="133"/>
        <v>-</v>
      </c>
      <c r="M158" s="9" t="str">
        <f t="shared" si="134"/>
        <v>-</v>
      </c>
      <c r="N158" s="9" t="str">
        <f t="shared" si="135"/>
        <v>-</v>
      </c>
      <c r="O158" s="9" t="str">
        <f t="shared" si="136"/>
        <v>-</v>
      </c>
      <c r="P158" s="9" t="str">
        <f t="shared" si="137"/>
        <v>-</v>
      </c>
      <c r="Q158" s="9" t="str">
        <f t="shared" si="138"/>
        <v>-</v>
      </c>
      <c r="R158" s="9" t="str">
        <f t="shared" si="139"/>
        <v>-</v>
      </c>
      <c r="S158" s="9" t="str">
        <f t="shared" si="140"/>
        <v>-</v>
      </c>
      <c r="T158" s="9"/>
      <c r="U158" s="9" t="str">
        <f t="array" ref="U158">IF($AF$8=20,SUM(COUNTIF($E158:$S158,$AF$3:$AQ$3)),"-")</f>
        <v>-</v>
      </c>
      <c r="V158" s="9" t="str">
        <f t="array" ref="V158">IF($AF$8=20,SUM(COUNTIF($E158:$S158,$AF$4:$AU$4)),"-")</f>
        <v>-</v>
      </c>
      <c r="W158" s="9" t="str">
        <f t="array" ref="W158">IF($AF$8=20,SUM(COUNTIF($E158:$S158,$AF$5:$AM$5)),"-")</f>
        <v>-</v>
      </c>
      <c r="X158" s="9" t="str">
        <f t="array" ref="X158">IF($AF$8=20,SUM(COUNTIF($E158:$S158,$AF$6:$AL$6)),"-")</f>
        <v>-</v>
      </c>
      <c r="Y158" s="9" t="str">
        <f t="array" ref="Y158">IF($AF$8=20,SUM(COUNTIF($E158:$S158,$AF$7:$AN$7)),"-")</f>
        <v>-</v>
      </c>
      <c r="Z158" s="9" t="str">
        <f t="shared" si="141"/>
        <v>-</v>
      </c>
      <c r="AA158" s="9"/>
      <c r="AB158" s="9" t="str">
        <f t="array" ref="AB158">IF($AG$8=15,SUM(COUNTIF($E158:$S158,$B$9:$P$9)),"-")</f>
        <v>-</v>
      </c>
      <c r="AF158" s="7">
        <f>C6</f>
        <v>0</v>
      </c>
      <c r="AG158" s="7">
        <f>D6</f>
        <v>0</v>
      </c>
      <c r="AH158" s="7">
        <f t="shared" ref="AH158:AP158" si="152">F6</f>
        <v>0</v>
      </c>
      <c r="AI158" s="7">
        <f t="shared" si="152"/>
        <v>0</v>
      </c>
      <c r="AJ158" s="7">
        <f t="shared" si="152"/>
        <v>0</v>
      </c>
      <c r="AK158" s="7">
        <f t="shared" si="152"/>
        <v>0</v>
      </c>
      <c r="AL158" s="7">
        <f t="shared" si="152"/>
        <v>0</v>
      </c>
      <c r="AM158" s="7">
        <f t="shared" si="152"/>
        <v>0</v>
      </c>
      <c r="AN158" s="7">
        <f t="shared" si="152"/>
        <v>0</v>
      </c>
      <c r="AO158" s="7">
        <f t="shared" si="152"/>
        <v>0</v>
      </c>
      <c r="AP158" s="7">
        <f t="shared" si="152"/>
        <v>0</v>
      </c>
      <c r="AQ158" s="7">
        <f>P6</f>
        <v>0</v>
      </c>
      <c r="AR158" s="7">
        <f>R6</f>
        <v>0</v>
      </c>
      <c r="AS158" s="7">
        <f>T6</f>
        <v>0</v>
      </c>
      <c r="AT158" s="7">
        <f>V6</f>
        <v>0</v>
      </c>
    </row>
    <row r="159" spans="2:46" ht="17.399999999999999" customHeight="1" x14ac:dyDescent="0.3">
      <c r="B159" s="16" t="s">
        <v>152</v>
      </c>
      <c r="C159" s="16"/>
      <c r="D159" s="6" t="s">
        <v>356</v>
      </c>
      <c r="E159" s="1" t="str">
        <f t="shared" si="126"/>
        <v>-</v>
      </c>
      <c r="F159" s="1" t="str">
        <f t="shared" si="127"/>
        <v>-</v>
      </c>
      <c r="G159" s="1" t="str">
        <f t="shared" si="128"/>
        <v>-</v>
      </c>
      <c r="H159" s="1" t="str">
        <f t="shared" si="129"/>
        <v>-</v>
      </c>
      <c r="I159" s="1" t="str">
        <f t="shared" si="130"/>
        <v>-</v>
      </c>
      <c r="J159" s="1" t="str">
        <f t="shared" si="131"/>
        <v>-</v>
      </c>
      <c r="K159" s="1" t="str">
        <f t="shared" si="132"/>
        <v>-</v>
      </c>
      <c r="L159" s="1" t="str">
        <f t="shared" si="133"/>
        <v>-</v>
      </c>
      <c r="M159" s="1" t="str">
        <f t="shared" si="134"/>
        <v>-</v>
      </c>
      <c r="N159" s="1" t="str">
        <f t="shared" si="135"/>
        <v>-</v>
      </c>
      <c r="O159" s="1" t="str">
        <f t="shared" si="136"/>
        <v>-</v>
      </c>
      <c r="P159" s="1" t="str">
        <f t="shared" si="137"/>
        <v>-</v>
      </c>
      <c r="Q159" s="1" t="str">
        <f t="shared" si="138"/>
        <v>-</v>
      </c>
      <c r="R159" s="1" t="str">
        <f t="shared" si="139"/>
        <v>-</v>
      </c>
      <c r="S159" s="1" t="str">
        <f t="shared" si="140"/>
        <v>-</v>
      </c>
      <c r="U159" s="1" t="str">
        <f t="array" ref="U159">IF($AF$8=20,SUM(COUNTIF($E159:$S159,$AF$3:$AQ$3)),"-")</f>
        <v>-</v>
      </c>
      <c r="V159" s="1" t="str">
        <f t="array" ref="V159">IF($AF$8=20,SUM(COUNTIF($E159:$S159,$AF$4:$AU$4)),"-")</f>
        <v>-</v>
      </c>
      <c r="W159" s="1" t="str">
        <f t="array" ref="W159">IF($AF$8=20,SUM(COUNTIF($E159:$S159,$AF$5:$AM$5)),"-")</f>
        <v>-</v>
      </c>
      <c r="X159" s="1" t="str">
        <f t="array" ref="X159">IF($AF$8=20,SUM(COUNTIF($E159:$S159,$AF$6:$AL$6)),"-")</f>
        <v>-</v>
      </c>
      <c r="Y159" s="1" t="str">
        <f t="array" ref="Y159">IF($AF$8=20,SUM(COUNTIF($E159:$S159,$AF$7:$AN$7)),"-")</f>
        <v>-</v>
      </c>
      <c r="Z159" s="1" t="str">
        <f t="shared" si="141"/>
        <v>-</v>
      </c>
      <c r="AB159" s="1" t="str">
        <f t="array" ref="AB159">IF($AG$8=15,SUM(COUNTIF($E159:$S159,$B$9:$P$9)),"-")</f>
        <v>-</v>
      </c>
      <c r="AF159" s="7">
        <f>C6</f>
        <v>0</v>
      </c>
      <c r="AG159" s="7">
        <f>D6</f>
        <v>0</v>
      </c>
      <c r="AH159" s="7">
        <f t="shared" ref="AH159:AP159" si="153">F6</f>
        <v>0</v>
      </c>
      <c r="AI159" s="7">
        <f t="shared" si="153"/>
        <v>0</v>
      </c>
      <c r="AJ159" s="7">
        <f t="shared" si="153"/>
        <v>0</v>
      </c>
      <c r="AK159" s="7">
        <f t="shared" si="153"/>
        <v>0</v>
      </c>
      <c r="AL159" s="7">
        <f t="shared" si="153"/>
        <v>0</v>
      </c>
      <c r="AM159" s="7">
        <f t="shared" si="153"/>
        <v>0</v>
      </c>
      <c r="AN159" s="7">
        <f t="shared" si="153"/>
        <v>0</v>
      </c>
      <c r="AO159" s="7">
        <f t="shared" si="153"/>
        <v>0</v>
      </c>
      <c r="AP159" s="7">
        <f t="shared" si="153"/>
        <v>0</v>
      </c>
      <c r="AQ159" s="7">
        <f>P6</f>
        <v>0</v>
      </c>
      <c r="AR159" s="7">
        <f>S6</f>
        <v>0</v>
      </c>
      <c r="AS159" s="7">
        <f>T6</f>
        <v>0</v>
      </c>
      <c r="AT159" s="7">
        <f>U6</f>
        <v>0</v>
      </c>
    </row>
    <row r="160" spans="2:46" ht="17.399999999999999" customHeight="1" x14ac:dyDescent="0.3">
      <c r="B160" s="14" t="s">
        <v>153</v>
      </c>
      <c r="C160" s="14"/>
      <c r="D160" s="8" t="s">
        <v>356</v>
      </c>
      <c r="E160" s="9" t="str">
        <f t="shared" si="126"/>
        <v>-</v>
      </c>
      <c r="F160" s="9" t="str">
        <f t="shared" si="127"/>
        <v>-</v>
      </c>
      <c r="G160" s="9" t="str">
        <f t="shared" si="128"/>
        <v>-</v>
      </c>
      <c r="H160" s="9" t="str">
        <f t="shared" si="129"/>
        <v>-</v>
      </c>
      <c r="I160" s="9" t="str">
        <f t="shared" si="130"/>
        <v>-</v>
      </c>
      <c r="J160" s="9" t="str">
        <f t="shared" si="131"/>
        <v>-</v>
      </c>
      <c r="K160" s="9" t="str">
        <f t="shared" si="132"/>
        <v>-</v>
      </c>
      <c r="L160" s="9" t="str">
        <f t="shared" si="133"/>
        <v>-</v>
      </c>
      <c r="M160" s="9" t="str">
        <f t="shared" si="134"/>
        <v>-</v>
      </c>
      <c r="N160" s="9" t="str">
        <f t="shared" si="135"/>
        <v>-</v>
      </c>
      <c r="O160" s="9" t="str">
        <f t="shared" si="136"/>
        <v>-</v>
      </c>
      <c r="P160" s="9" t="str">
        <f t="shared" si="137"/>
        <v>-</v>
      </c>
      <c r="Q160" s="9" t="str">
        <f t="shared" si="138"/>
        <v>-</v>
      </c>
      <c r="R160" s="9" t="str">
        <f t="shared" si="139"/>
        <v>-</v>
      </c>
      <c r="S160" s="9" t="str">
        <f t="shared" si="140"/>
        <v>-</v>
      </c>
      <c r="T160" s="9"/>
      <c r="U160" s="9" t="str">
        <f t="array" ref="U160">IF($AF$8=20,SUM(COUNTIF($E160:$S160,$AF$3:$AQ$3)),"-")</f>
        <v>-</v>
      </c>
      <c r="V160" s="9" t="str">
        <f t="array" ref="V160">IF($AF$8=20,SUM(COUNTIF($E160:$S160,$AF$4:$AU$4)),"-")</f>
        <v>-</v>
      </c>
      <c r="W160" s="9" t="str">
        <f t="array" ref="W160">IF($AF$8=20,SUM(COUNTIF($E160:$S160,$AF$5:$AM$5)),"-")</f>
        <v>-</v>
      </c>
      <c r="X160" s="9" t="str">
        <f t="array" ref="X160">IF($AF$8=20,SUM(COUNTIF($E160:$S160,$AF$6:$AL$6)),"-")</f>
        <v>-</v>
      </c>
      <c r="Y160" s="9" t="str">
        <f t="array" ref="Y160">IF($AF$8=20,SUM(COUNTIF($E160:$S160,$AF$7:$AN$7)),"-")</f>
        <v>-</v>
      </c>
      <c r="Z160" s="9" t="str">
        <f t="shared" si="141"/>
        <v>-</v>
      </c>
      <c r="AA160" s="9"/>
      <c r="AB160" s="9" t="str">
        <f t="array" ref="AB160">IF($AG$8=15,SUM(COUNTIF($E160:$S160,$B$9:$P$9)),"-")</f>
        <v>-</v>
      </c>
      <c r="AF160" s="7">
        <f>C6</f>
        <v>0</v>
      </c>
      <c r="AG160" s="7">
        <f>D6</f>
        <v>0</v>
      </c>
      <c r="AH160" s="7">
        <f t="shared" ref="AH160:AO160" si="154">F6</f>
        <v>0</v>
      </c>
      <c r="AI160" s="7">
        <f t="shared" si="154"/>
        <v>0</v>
      </c>
      <c r="AJ160" s="7">
        <f t="shared" si="154"/>
        <v>0</v>
      </c>
      <c r="AK160" s="7">
        <f t="shared" si="154"/>
        <v>0</v>
      </c>
      <c r="AL160" s="7">
        <f t="shared" si="154"/>
        <v>0</v>
      </c>
      <c r="AM160" s="7">
        <f t="shared" si="154"/>
        <v>0</v>
      </c>
      <c r="AN160" s="7">
        <f t="shared" si="154"/>
        <v>0</v>
      </c>
      <c r="AO160" s="7">
        <f t="shared" si="154"/>
        <v>0</v>
      </c>
      <c r="AP160" s="7">
        <f>O6</f>
        <v>0</v>
      </c>
      <c r="AQ160" s="7">
        <f>P6</f>
        <v>0</v>
      </c>
      <c r="AR160" s="7">
        <f>Q6</f>
        <v>0</v>
      </c>
      <c r="AS160" s="7">
        <f>R6</f>
        <v>0</v>
      </c>
      <c r="AT160" s="7">
        <f>V6</f>
        <v>0</v>
      </c>
    </row>
    <row r="161" spans="2:46" ht="17.399999999999999" customHeight="1" x14ac:dyDescent="0.3">
      <c r="B161" s="16" t="s">
        <v>154</v>
      </c>
      <c r="C161" s="16"/>
      <c r="D161" s="6" t="s">
        <v>356</v>
      </c>
      <c r="E161" s="1" t="str">
        <f t="shared" si="126"/>
        <v>-</v>
      </c>
      <c r="F161" s="1" t="str">
        <f t="shared" si="127"/>
        <v>-</v>
      </c>
      <c r="G161" s="1" t="str">
        <f t="shared" si="128"/>
        <v>-</v>
      </c>
      <c r="H161" s="1" t="str">
        <f t="shared" si="129"/>
        <v>-</v>
      </c>
      <c r="I161" s="1" t="str">
        <f t="shared" si="130"/>
        <v>-</v>
      </c>
      <c r="J161" s="1" t="str">
        <f t="shared" si="131"/>
        <v>-</v>
      </c>
      <c r="K161" s="1" t="str">
        <f t="shared" si="132"/>
        <v>-</v>
      </c>
      <c r="L161" s="1" t="str">
        <f t="shared" si="133"/>
        <v>-</v>
      </c>
      <c r="M161" s="1" t="str">
        <f t="shared" si="134"/>
        <v>-</v>
      </c>
      <c r="N161" s="1" t="str">
        <f t="shared" si="135"/>
        <v>-</v>
      </c>
      <c r="O161" s="1" t="str">
        <f t="shared" si="136"/>
        <v>-</v>
      </c>
      <c r="P161" s="1" t="str">
        <f t="shared" si="137"/>
        <v>-</v>
      </c>
      <c r="Q161" s="1" t="str">
        <f t="shared" si="138"/>
        <v>-</v>
      </c>
      <c r="R161" s="1" t="str">
        <f t="shared" si="139"/>
        <v>-</v>
      </c>
      <c r="S161" s="1" t="str">
        <f t="shared" si="140"/>
        <v>-</v>
      </c>
      <c r="U161" s="1" t="str">
        <f t="array" ref="U161">IF($AF$8=20,SUM(COUNTIF($E161:$S161,$AF$3:$AQ$3)),"-")</f>
        <v>-</v>
      </c>
      <c r="V161" s="1" t="str">
        <f t="array" ref="V161">IF($AF$8=20,SUM(COUNTIF($E161:$S161,$AF$4:$AU$4)),"-")</f>
        <v>-</v>
      </c>
      <c r="W161" s="1" t="str">
        <f t="array" ref="W161">IF($AF$8=20,SUM(COUNTIF($E161:$S161,$AF$5:$AM$5)),"-")</f>
        <v>-</v>
      </c>
      <c r="X161" s="1" t="str">
        <f t="array" ref="X161">IF($AF$8=20,SUM(COUNTIF($E161:$S161,$AF$6:$AL$6)),"-")</f>
        <v>-</v>
      </c>
      <c r="Y161" s="1" t="str">
        <f t="array" ref="Y161">IF($AF$8=20,SUM(COUNTIF($E161:$S161,$AF$7:$AN$7)),"-")</f>
        <v>-</v>
      </c>
      <c r="Z161" s="1" t="str">
        <f t="shared" si="141"/>
        <v>-</v>
      </c>
      <c r="AB161" s="1" t="str">
        <f t="array" ref="AB161">IF($AG$8=15,SUM(COUNTIF($E161:$S161,$B$9:$P$9)),"-")</f>
        <v>-</v>
      </c>
      <c r="AF161" s="7">
        <f>C6</f>
        <v>0</v>
      </c>
      <c r="AG161" s="7">
        <f>D6</f>
        <v>0</v>
      </c>
      <c r="AH161" s="7">
        <f t="shared" ref="AH161:AO161" si="155">F6</f>
        <v>0</v>
      </c>
      <c r="AI161" s="7">
        <f t="shared" si="155"/>
        <v>0</v>
      </c>
      <c r="AJ161" s="7">
        <f t="shared" si="155"/>
        <v>0</v>
      </c>
      <c r="AK161" s="7">
        <f t="shared" si="155"/>
        <v>0</v>
      </c>
      <c r="AL161" s="7">
        <f t="shared" si="155"/>
        <v>0</v>
      </c>
      <c r="AM161" s="7">
        <f t="shared" si="155"/>
        <v>0</v>
      </c>
      <c r="AN161" s="7">
        <f t="shared" si="155"/>
        <v>0</v>
      </c>
      <c r="AO161" s="7">
        <f t="shared" si="155"/>
        <v>0</v>
      </c>
      <c r="AP161" s="7">
        <f>O6</f>
        <v>0</v>
      </c>
      <c r="AQ161" s="7">
        <f>P6</f>
        <v>0</v>
      </c>
      <c r="AR161" s="7">
        <f>Q6</f>
        <v>0</v>
      </c>
      <c r="AS161" s="7">
        <f>S6</f>
        <v>0</v>
      </c>
      <c r="AT161" s="7">
        <f>U6</f>
        <v>0</v>
      </c>
    </row>
    <row r="162" spans="2:46" ht="17.399999999999999" customHeight="1" x14ac:dyDescent="0.3">
      <c r="B162" s="14" t="s">
        <v>155</v>
      </c>
      <c r="C162" s="14"/>
      <c r="D162" s="8" t="s">
        <v>356</v>
      </c>
      <c r="E162" s="9" t="str">
        <f t="shared" si="126"/>
        <v>-</v>
      </c>
      <c r="F162" s="9" t="str">
        <f t="shared" si="127"/>
        <v>-</v>
      </c>
      <c r="G162" s="9" t="str">
        <f t="shared" si="128"/>
        <v>-</v>
      </c>
      <c r="H162" s="9" t="str">
        <f t="shared" si="129"/>
        <v>-</v>
      </c>
      <c r="I162" s="9" t="str">
        <f t="shared" si="130"/>
        <v>-</v>
      </c>
      <c r="J162" s="9" t="str">
        <f t="shared" si="131"/>
        <v>-</v>
      </c>
      <c r="K162" s="9" t="str">
        <f t="shared" si="132"/>
        <v>-</v>
      </c>
      <c r="L162" s="9" t="str">
        <f t="shared" si="133"/>
        <v>-</v>
      </c>
      <c r="M162" s="9" t="str">
        <f t="shared" si="134"/>
        <v>-</v>
      </c>
      <c r="N162" s="9" t="str">
        <f t="shared" si="135"/>
        <v>-</v>
      </c>
      <c r="O162" s="9" t="str">
        <f t="shared" si="136"/>
        <v>-</v>
      </c>
      <c r="P162" s="9" t="str">
        <f t="shared" si="137"/>
        <v>-</v>
      </c>
      <c r="Q162" s="9" t="str">
        <f t="shared" si="138"/>
        <v>-</v>
      </c>
      <c r="R162" s="9" t="str">
        <f t="shared" si="139"/>
        <v>-</v>
      </c>
      <c r="S162" s="9" t="str">
        <f t="shared" si="140"/>
        <v>-</v>
      </c>
      <c r="T162" s="9"/>
      <c r="U162" s="9" t="str">
        <f t="array" ref="U162">IF($AF$8=20,SUM(COUNTIF($E162:$S162,$AF$3:$AQ$3)),"-")</f>
        <v>-</v>
      </c>
      <c r="V162" s="9" t="str">
        <f t="array" ref="V162">IF($AF$8=20,SUM(COUNTIF($E162:$S162,$AF$4:$AU$4)),"-")</f>
        <v>-</v>
      </c>
      <c r="W162" s="9" t="str">
        <f t="array" ref="W162">IF($AF$8=20,SUM(COUNTIF($E162:$S162,$AF$5:$AM$5)),"-")</f>
        <v>-</v>
      </c>
      <c r="X162" s="9" t="str">
        <f t="array" ref="X162">IF($AF$8=20,SUM(COUNTIF($E162:$S162,$AF$6:$AL$6)),"-")</f>
        <v>-</v>
      </c>
      <c r="Y162" s="9" t="str">
        <f t="array" ref="Y162">IF($AF$8=20,SUM(COUNTIF($E162:$S162,$AF$7:$AN$7)),"-")</f>
        <v>-</v>
      </c>
      <c r="Z162" s="9" t="str">
        <f t="shared" si="141"/>
        <v>-</v>
      </c>
      <c r="AA162" s="9"/>
      <c r="AB162" s="9" t="str">
        <f t="array" ref="AB162">IF($AG$8=15,SUM(COUNTIF($E162:$S162,$B$9:$P$9)),"-")</f>
        <v>-</v>
      </c>
      <c r="AF162" s="7">
        <f>C6</f>
        <v>0</v>
      </c>
      <c r="AG162" s="7">
        <f>D6</f>
        <v>0</v>
      </c>
      <c r="AH162" s="7">
        <f t="shared" ref="AH162:AN162" si="156">F6</f>
        <v>0</v>
      </c>
      <c r="AI162" s="7">
        <f t="shared" si="156"/>
        <v>0</v>
      </c>
      <c r="AJ162" s="7">
        <f t="shared" si="156"/>
        <v>0</v>
      </c>
      <c r="AK162" s="7">
        <f t="shared" si="156"/>
        <v>0</v>
      </c>
      <c r="AL162" s="7">
        <f t="shared" si="156"/>
        <v>0</v>
      </c>
      <c r="AM162" s="7">
        <f t="shared" si="156"/>
        <v>0</v>
      </c>
      <c r="AN162" s="7">
        <f t="shared" si="156"/>
        <v>0</v>
      </c>
      <c r="AO162" s="7">
        <f>N6</f>
        <v>0</v>
      </c>
      <c r="AP162" s="7">
        <f>O6</f>
        <v>0</v>
      </c>
      <c r="AQ162" s="7">
        <f>R6</f>
        <v>0</v>
      </c>
      <c r="AR162" s="7">
        <f>S6</f>
        <v>0</v>
      </c>
      <c r="AS162" s="7">
        <f>U6</f>
        <v>0</v>
      </c>
      <c r="AT162" s="7">
        <f>V6</f>
        <v>0</v>
      </c>
    </row>
    <row r="163" spans="2:46" ht="17.399999999999999" customHeight="1" x14ac:dyDescent="0.3">
      <c r="B163" s="16" t="s">
        <v>156</v>
      </c>
      <c r="C163" s="16"/>
      <c r="D163" s="6" t="s">
        <v>356</v>
      </c>
      <c r="E163" s="1" t="str">
        <f t="shared" si="126"/>
        <v>-</v>
      </c>
      <c r="F163" s="1" t="str">
        <f t="shared" si="127"/>
        <v>-</v>
      </c>
      <c r="G163" s="1" t="str">
        <f t="shared" si="128"/>
        <v>-</v>
      </c>
      <c r="H163" s="1" t="str">
        <f t="shared" si="129"/>
        <v>-</v>
      </c>
      <c r="I163" s="1" t="str">
        <f t="shared" si="130"/>
        <v>-</v>
      </c>
      <c r="J163" s="1" t="str">
        <f t="shared" si="131"/>
        <v>-</v>
      </c>
      <c r="K163" s="1" t="str">
        <f t="shared" si="132"/>
        <v>-</v>
      </c>
      <c r="L163" s="1" t="str">
        <f t="shared" si="133"/>
        <v>-</v>
      </c>
      <c r="M163" s="1" t="str">
        <f t="shared" si="134"/>
        <v>-</v>
      </c>
      <c r="N163" s="1" t="str">
        <f t="shared" si="135"/>
        <v>-</v>
      </c>
      <c r="O163" s="1" t="str">
        <f t="shared" si="136"/>
        <v>-</v>
      </c>
      <c r="P163" s="1" t="str">
        <f t="shared" si="137"/>
        <v>-</v>
      </c>
      <c r="Q163" s="1" t="str">
        <f t="shared" si="138"/>
        <v>-</v>
      </c>
      <c r="R163" s="1" t="str">
        <f t="shared" si="139"/>
        <v>-</v>
      </c>
      <c r="S163" s="1" t="str">
        <f t="shared" si="140"/>
        <v>-</v>
      </c>
      <c r="U163" s="1" t="str">
        <f t="array" ref="U163">IF($AF$8=20,SUM(COUNTIF($E163:$S163,$AF$3:$AQ$3)),"-")</f>
        <v>-</v>
      </c>
      <c r="V163" s="1" t="str">
        <f t="array" ref="V163">IF($AF$8=20,SUM(COUNTIF($E163:$S163,$AF$4:$AU$4)),"-")</f>
        <v>-</v>
      </c>
      <c r="W163" s="1" t="str">
        <f t="array" ref="W163">IF($AF$8=20,SUM(COUNTIF($E163:$S163,$AF$5:$AM$5)),"-")</f>
        <v>-</v>
      </c>
      <c r="X163" s="1" t="str">
        <f t="array" ref="X163">IF($AF$8=20,SUM(COUNTIF($E163:$S163,$AF$6:$AL$6)),"-")</f>
        <v>-</v>
      </c>
      <c r="Y163" s="1" t="str">
        <f t="array" ref="Y163">IF($AF$8=20,SUM(COUNTIF($E163:$S163,$AF$7:$AN$7)),"-")</f>
        <v>-</v>
      </c>
      <c r="Z163" s="1" t="str">
        <f t="shared" si="141"/>
        <v>-</v>
      </c>
      <c r="AB163" s="1" t="str">
        <f t="array" ref="AB163">IF($AG$8=15,SUM(COUNTIF($E163:$S163,$B$9:$P$9)),"-")</f>
        <v>-</v>
      </c>
      <c r="AF163" s="7">
        <f>C6</f>
        <v>0</v>
      </c>
      <c r="AG163" s="7">
        <f>D6</f>
        <v>0</v>
      </c>
      <c r="AH163" s="7">
        <f t="shared" ref="AH163:AM163" si="157">F6</f>
        <v>0</v>
      </c>
      <c r="AI163" s="7">
        <f t="shared" si="157"/>
        <v>0</v>
      </c>
      <c r="AJ163" s="7">
        <f t="shared" si="157"/>
        <v>0</v>
      </c>
      <c r="AK163" s="7">
        <f t="shared" si="157"/>
        <v>0</v>
      </c>
      <c r="AL163" s="7">
        <f t="shared" si="157"/>
        <v>0</v>
      </c>
      <c r="AM163" s="7">
        <f t="shared" si="157"/>
        <v>0</v>
      </c>
      <c r="AN163" s="7">
        <f>M6</f>
        <v>0</v>
      </c>
      <c r="AO163" s="7">
        <f>N6</f>
        <v>0</v>
      </c>
      <c r="AP163" s="7">
        <f>P6</f>
        <v>0</v>
      </c>
      <c r="AQ163" s="7">
        <f>Q6</f>
        <v>0</v>
      </c>
      <c r="AR163" s="7">
        <f>R6</f>
        <v>0</v>
      </c>
      <c r="AS163" s="7">
        <f>S6</f>
        <v>0</v>
      </c>
      <c r="AT163" s="7">
        <f>T6</f>
        <v>0</v>
      </c>
    </row>
    <row r="164" spans="2:46" ht="17.399999999999999" customHeight="1" x14ac:dyDescent="0.3">
      <c r="B164" s="14" t="s">
        <v>157</v>
      </c>
      <c r="C164" s="14"/>
      <c r="D164" s="8" t="s">
        <v>356</v>
      </c>
      <c r="E164" s="9" t="str">
        <f t="shared" si="126"/>
        <v>-</v>
      </c>
      <c r="F164" s="9" t="str">
        <f t="shared" si="127"/>
        <v>-</v>
      </c>
      <c r="G164" s="9" t="str">
        <f t="shared" si="128"/>
        <v>-</v>
      </c>
      <c r="H164" s="9" t="str">
        <f t="shared" si="129"/>
        <v>-</v>
      </c>
      <c r="I164" s="9" t="str">
        <f t="shared" si="130"/>
        <v>-</v>
      </c>
      <c r="J164" s="9" t="str">
        <f t="shared" si="131"/>
        <v>-</v>
      </c>
      <c r="K164" s="9" t="str">
        <f t="shared" si="132"/>
        <v>-</v>
      </c>
      <c r="L164" s="9" t="str">
        <f t="shared" si="133"/>
        <v>-</v>
      </c>
      <c r="M164" s="9" t="str">
        <f t="shared" si="134"/>
        <v>-</v>
      </c>
      <c r="N164" s="9" t="str">
        <f t="shared" si="135"/>
        <v>-</v>
      </c>
      <c r="O164" s="9" t="str">
        <f t="shared" si="136"/>
        <v>-</v>
      </c>
      <c r="P164" s="9" t="str">
        <f t="shared" si="137"/>
        <v>-</v>
      </c>
      <c r="Q164" s="9" t="str">
        <f t="shared" si="138"/>
        <v>-</v>
      </c>
      <c r="R164" s="9" t="str">
        <f t="shared" si="139"/>
        <v>-</v>
      </c>
      <c r="S164" s="9" t="str">
        <f t="shared" si="140"/>
        <v>-</v>
      </c>
      <c r="T164" s="9"/>
      <c r="U164" s="9" t="str">
        <f t="array" ref="U164">IF($AF$8=20,SUM(COUNTIF($E164:$S164,$AF$3:$AQ$3)),"-")</f>
        <v>-</v>
      </c>
      <c r="V164" s="9" t="str">
        <f t="array" ref="V164">IF($AF$8=20,SUM(COUNTIF($E164:$S164,$AF$4:$AU$4)),"-")</f>
        <v>-</v>
      </c>
      <c r="W164" s="9" t="str">
        <f t="array" ref="W164">IF($AF$8=20,SUM(COUNTIF($E164:$S164,$AF$5:$AM$5)),"-")</f>
        <v>-</v>
      </c>
      <c r="X164" s="9" t="str">
        <f t="array" ref="X164">IF($AF$8=20,SUM(COUNTIF($E164:$S164,$AF$6:$AL$6)),"-")</f>
        <v>-</v>
      </c>
      <c r="Y164" s="9" t="str">
        <f t="array" ref="Y164">IF($AF$8=20,SUM(COUNTIF($E164:$S164,$AF$7:$AN$7)),"-")</f>
        <v>-</v>
      </c>
      <c r="Z164" s="9" t="str">
        <f t="shared" si="141"/>
        <v>-</v>
      </c>
      <c r="AA164" s="9"/>
      <c r="AB164" s="9" t="str">
        <f t="array" ref="AB164">IF($AG$8=15,SUM(COUNTIF($E164:$S164,$B$9:$P$9)),"-")</f>
        <v>-</v>
      </c>
      <c r="AF164" s="7">
        <f>C6</f>
        <v>0</v>
      </c>
      <c r="AG164" s="7">
        <f>D6</f>
        <v>0</v>
      </c>
      <c r="AH164" s="7">
        <f t="shared" ref="AH164:AM164" si="158">F6</f>
        <v>0</v>
      </c>
      <c r="AI164" s="7">
        <f t="shared" si="158"/>
        <v>0</v>
      </c>
      <c r="AJ164" s="7">
        <f t="shared" si="158"/>
        <v>0</v>
      </c>
      <c r="AK164" s="7">
        <f t="shared" si="158"/>
        <v>0</v>
      </c>
      <c r="AL164" s="7">
        <f t="shared" si="158"/>
        <v>0</v>
      </c>
      <c r="AM164" s="7">
        <f t="shared" si="158"/>
        <v>0</v>
      </c>
      <c r="AN164" s="7">
        <f>M6</f>
        <v>0</v>
      </c>
      <c r="AO164" s="7">
        <f>N6</f>
        <v>0</v>
      </c>
      <c r="AP164" s="7">
        <f>P6</f>
        <v>0</v>
      </c>
      <c r="AQ164" s="7">
        <f>Q6</f>
        <v>0</v>
      </c>
      <c r="AR164" s="7">
        <f>T6</f>
        <v>0</v>
      </c>
      <c r="AS164" s="7">
        <f>U6</f>
        <v>0</v>
      </c>
      <c r="AT164" s="7">
        <f>V6</f>
        <v>0</v>
      </c>
    </row>
    <row r="165" spans="2:46" ht="17.399999999999999" customHeight="1" x14ac:dyDescent="0.3">
      <c r="B165" s="16" t="s">
        <v>158</v>
      </c>
      <c r="C165" s="16"/>
      <c r="D165" s="6" t="s">
        <v>356</v>
      </c>
      <c r="E165" s="1" t="str">
        <f t="shared" si="126"/>
        <v>-</v>
      </c>
      <c r="F165" s="1" t="str">
        <f t="shared" si="127"/>
        <v>-</v>
      </c>
      <c r="G165" s="1" t="str">
        <f t="shared" si="128"/>
        <v>-</v>
      </c>
      <c r="H165" s="1" t="str">
        <f t="shared" si="129"/>
        <v>-</v>
      </c>
      <c r="I165" s="1" t="str">
        <f t="shared" si="130"/>
        <v>-</v>
      </c>
      <c r="J165" s="1" t="str">
        <f t="shared" si="131"/>
        <v>-</v>
      </c>
      <c r="K165" s="1" t="str">
        <f t="shared" si="132"/>
        <v>-</v>
      </c>
      <c r="L165" s="1" t="str">
        <f t="shared" si="133"/>
        <v>-</v>
      </c>
      <c r="M165" s="1" t="str">
        <f t="shared" si="134"/>
        <v>-</v>
      </c>
      <c r="N165" s="1" t="str">
        <f t="shared" si="135"/>
        <v>-</v>
      </c>
      <c r="O165" s="1" t="str">
        <f t="shared" si="136"/>
        <v>-</v>
      </c>
      <c r="P165" s="1" t="str">
        <f t="shared" si="137"/>
        <v>-</v>
      </c>
      <c r="Q165" s="1" t="str">
        <f t="shared" si="138"/>
        <v>-</v>
      </c>
      <c r="R165" s="1" t="str">
        <f t="shared" si="139"/>
        <v>-</v>
      </c>
      <c r="S165" s="1" t="str">
        <f t="shared" si="140"/>
        <v>-</v>
      </c>
      <c r="U165" s="1" t="str">
        <f t="array" ref="U165">IF($AF$8=20,SUM(COUNTIF($E165:$S165,$AF$3:$AQ$3)),"-")</f>
        <v>-</v>
      </c>
      <c r="V165" s="1" t="str">
        <f t="array" ref="V165">IF($AF$8=20,SUM(COUNTIF($E165:$S165,$AF$4:$AU$4)),"-")</f>
        <v>-</v>
      </c>
      <c r="W165" s="1" t="str">
        <f t="array" ref="W165">IF($AF$8=20,SUM(COUNTIF($E165:$S165,$AF$5:$AM$5)),"-")</f>
        <v>-</v>
      </c>
      <c r="X165" s="1" t="str">
        <f t="array" ref="X165">IF($AF$8=20,SUM(COUNTIF($E165:$S165,$AF$6:$AL$6)),"-")</f>
        <v>-</v>
      </c>
      <c r="Y165" s="1" t="str">
        <f t="array" ref="Y165">IF($AF$8=20,SUM(COUNTIF($E165:$S165,$AF$7:$AN$7)),"-")</f>
        <v>-</v>
      </c>
      <c r="Z165" s="1" t="str">
        <f t="shared" si="141"/>
        <v>-</v>
      </c>
      <c r="AB165" s="1" t="str">
        <f t="array" ref="AB165">IF($AG$8=15,SUM(COUNTIF($E165:$S165,$B$9:$P$9)),"-")</f>
        <v>-</v>
      </c>
      <c r="AF165" s="7">
        <f>C6</f>
        <v>0</v>
      </c>
      <c r="AG165" s="7">
        <f>D6</f>
        <v>0</v>
      </c>
      <c r="AH165" s="7">
        <f>F6</f>
        <v>0</v>
      </c>
      <c r="AI165" s="7">
        <f>G6</f>
        <v>0</v>
      </c>
      <c r="AJ165" s="7">
        <f>H6</f>
        <v>0</v>
      </c>
      <c r="AK165" s="7">
        <f>I6</f>
        <v>0</v>
      </c>
      <c r="AL165" s="7">
        <f>J6</f>
        <v>0</v>
      </c>
      <c r="AM165" s="7">
        <f>L6</f>
        <v>0</v>
      </c>
      <c r="AN165" s="7">
        <f t="shared" ref="AN165:AT165" si="159">P6</f>
        <v>0</v>
      </c>
      <c r="AO165" s="7">
        <f t="shared" si="159"/>
        <v>0</v>
      </c>
      <c r="AP165" s="7">
        <f t="shared" si="159"/>
        <v>0</v>
      </c>
      <c r="AQ165" s="7">
        <f t="shared" si="159"/>
        <v>0</v>
      </c>
      <c r="AR165" s="7">
        <f t="shared" si="159"/>
        <v>0</v>
      </c>
      <c r="AS165" s="7">
        <f t="shared" si="159"/>
        <v>0</v>
      </c>
      <c r="AT165" s="7">
        <f t="shared" si="159"/>
        <v>0</v>
      </c>
    </row>
    <row r="166" spans="2:46" ht="17.399999999999999" customHeight="1" x14ac:dyDescent="0.3">
      <c r="B166" s="14" t="s">
        <v>159</v>
      </c>
      <c r="C166" s="14"/>
      <c r="D166" s="8" t="s">
        <v>356</v>
      </c>
      <c r="E166" s="9" t="str">
        <f t="shared" si="126"/>
        <v>-</v>
      </c>
      <c r="F166" s="9" t="str">
        <f t="shared" si="127"/>
        <v>-</v>
      </c>
      <c r="G166" s="9" t="str">
        <f t="shared" si="128"/>
        <v>-</v>
      </c>
      <c r="H166" s="9" t="str">
        <f t="shared" si="129"/>
        <v>-</v>
      </c>
      <c r="I166" s="9" t="str">
        <f t="shared" si="130"/>
        <v>-</v>
      </c>
      <c r="J166" s="9" t="str">
        <f t="shared" si="131"/>
        <v>-</v>
      </c>
      <c r="K166" s="9" t="str">
        <f t="shared" si="132"/>
        <v>-</v>
      </c>
      <c r="L166" s="9" t="str">
        <f t="shared" si="133"/>
        <v>-</v>
      </c>
      <c r="M166" s="9" t="str">
        <f t="shared" si="134"/>
        <v>-</v>
      </c>
      <c r="N166" s="9" t="str">
        <f t="shared" si="135"/>
        <v>-</v>
      </c>
      <c r="O166" s="9" t="str">
        <f t="shared" si="136"/>
        <v>-</v>
      </c>
      <c r="P166" s="9" t="str">
        <f t="shared" si="137"/>
        <v>-</v>
      </c>
      <c r="Q166" s="9" t="str">
        <f t="shared" si="138"/>
        <v>-</v>
      </c>
      <c r="R166" s="9" t="str">
        <f t="shared" si="139"/>
        <v>-</v>
      </c>
      <c r="S166" s="9" t="str">
        <f t="shared" si="140"/>
        <v>-</v>
      </c>
      <c r="T166" s="9"/>
      <c r="U166" s="9" t="str">
        <f t="array" ref="U166">IF($AF$8=20,SUM(COUNTIF($E166:$S166,$AF$3:$AQ$3)),"-")</f>
        <v>-</v>
      </c>
      <c r="V166" s="9" t="str">
        <f t="array" ref="V166">IF($AF$8=20,SUM(COUNTIF($E166:$S166,$AF$4:$AU$4)),"-")</f>
        <v>-</v>
      </c>
      <c r="W166" s="9" t="str">
        <f t="array" ref="W166">IF($AF$8=20,SUM(COUNTIF($E166:$S166,$AF$5:$AM$5)),"-")</f>
        <v>-</v>
      </c>
      <c r="X166" s="9" t="str">
        <f t="array" ref="X166">IF($AF$8=20,SUM(COUNTIF($E166:$S166,$AF$6:$AL$6)),"-")</f>
        <v>-</v>
      </c>
      <c r="Y166" s="9" t="str">
        <f t="array" ref="Y166">IF($AF$8=20,SUM(COUNTIF($E166:$S166,$AF$7:$AN$7)),"-")</f>
        <v>-</v>
      </c>
      <c r="Z166" s="9" t="str">
        <f t="shared" si="141"/>
        <v>-</v>
      </c>
      <c r="AA166" s="9"/>
      <c r="AB166" s="9" t="str">
        <f t="array" ref="AB166">IF($AG$8=15,SUM(COUNTIF($E166:$S166,$B$9:$P$9)),"-")</f>
        <v>-</v>
      </c>
      <c r="AF166" s="7">
        <f>C6</f>
        <v>0</v>
      </c>
      <c r="AG166" s="7">
        <f>D6</f>
        <v>0</v>
      </c>
      <c r="AH166" s="7">
        <f>F6</f>
        <v>0</v>
      </c>
      <c r="AI166" s="7">
        <f>G6</f>
        <v>0</v>
      </c>
      <c r="AJ166" s="7">
        <f>H6</f>
        <v>0</v>
      </c>
      <c r="AK166" s="7">
        <f>I6</f>
        <v>0</v>
      </c>
      <c r="AL166" s="7">
        <f>J6</f>
        <v>0</v>
      </c>
      <c r="AM166" s="7">
        <f t="shared" ref="AM166:AR166" si="160">N6</f>
        <v>0</v>
      </c>
      <c r="AN166" s="7">
        <f t="shared" si="160"/>
        <v>0</v>
      </c>
      <c r="AO166" s="7">
        <f t="shared" si="160"/>
        <v>0</v>
      </c>
      <c r="AP166" s="7">
        <f t="shared" si="160"/>
        <v>0</v>
      </c>
      <c r="AQ166" s="7">
        <f t="shared" si="160"/>
        <v>0</v>
      </c>
      <c r="AR166" s="7">
        <f t="shared" si="160"/>
        <v>0</v>
      </c>
      <c r="AS166" s="7">
        <f>U6</f>
        <v>0</v>
      </c>
      <c r="AT166" s="7">
        <f>V6</f>
        <v>0</v>
      </c>
    </row>
    <row r="167" spans="2:46" ht="17.399999999999999" customHeight="1" x14ac:dyDescent="0.3">
      <c r="B167" s="16" t="s">
        <v>160</v>
      </c>
      <c r="C167" s="16"/>
      <c r="D167" s="6" t="s">
        <v>356</v>
      </c>
      <c r="E167" s="1" t="str">
        <f t="shared" si="126"/>
        <v>-</v>
      </c>
      <c r="F167" s="1" t="str">
        <f t="shared" si="127"/>
        <v>-</v>
      </c>
      <c r="G167" s="1" t="str">
        <f t="shared" si="128"/>
        <v>-</v>
      </c>
      <c r="H167" s="1" t="str">
        <f t="shared" si="129"/>
        <v>-</v>
      </c>
      <c r="I167" s="1" t="str">
        <f t="shared" si="130"/>
        <v>-</v>
      </c>
      <c r="J167" s="1" t="str">
        <f t="shared" si="131"/>
        <v>-</v>
      </c>
      <c r="K167" s="1" t="str">
        <f t="shared" si="132"/>
        <v>-</v>
      </c>
      <c r="L167" s="1" t="str">
        <f t="shared" si="133"/>
        <v>-</v>
      </c>
      <c r="M167" s="1" t="str">
        <f t="shared" si="134"/>
        <v>-</v>
      </c>
      <c r="N167" s="1" t="str">
        <f t="shared" si="135"/>
        <v>-</v>
      </c>
      <c r="O167" s="1" t="str">
        <f t="shared" si="136"/>
        <v>-</v>
      </c>
      <c r="P167" s="1" t="str">
        <f t="shared" si="137"/>
        <v>-</v>
      </c>
      <c r="Q167" s="1" t="str">
        <f t="shared" si="138"/>
        <v>-</v>
      </c>
      <c r="R167" s="1" t="str">
        <f t="shared" si="139"/>
        <v>-</v>
      </c>
      <c r="S167" s="1" t="str">
        <f t="shared" si="140"/>
        <v>-</v>
      </c>
      <c r="U167" s="1" t="str">
        <f t="array" ref="U167">IF($AF$8=20,SUM(COUNTIF($E167:$S167,$AF$3:$AQ$3)),"-")</f>
        <v>-</v>
      </c>
      <c r="V167" s="1" t="str">
        <f t="array" ref="V167">IF($AF$8=20,SUM(COUNTIF($E167:$S167,$AF$4:$AU$4)),"-")</f>
        <v>-</v>
      </c>
      <c r="W167" s="1" t="str">
        <f t="array" ref="W167">IF($AF$8=20,SUM(COUNTIF($E167:$S167,$AF$5:$AM$5)),"-")</f>
        <v>-</v>
      </c>
      <c r="X167" s="1" t="str">
        <f t="array" ref="X167">IF($AF$8=20,SUM(COUNTIF($E167:$S167,$AF$6:$AL$6)),"-")</f>
        <v>-</v>
      </c>
      <c r="Y167" s="1" t="str">
        <f t="array" ref="Y167">IF($AF$8=20,SUM(COUNTIF($E167:$S167,$AF$7:$AN$7)),"-")</f>
        <v>-</v>
      </c>
      <c r="Z167" s="1" t="str">
        <f t="shared" si="141"/>
        <v>-</v>
      </c>
      <c r="AB167" s="1" t="str">
        <f t="array" ref="AB167">IF($AG$8=15,SUM(COUNTIF($E167:$S167,$B$9:$P$9)),"-")</f>
        <v>-</v>
      </c>
      <c r="AF167" s="7">
        <f>C6</f>
        <v>0</v>
      </c>
      <c r="AG167" s="7">
        <f>D6</f>
        <v>0</v>
      </c>
      <c r="AH167" s="7">
        <f>F6</f>
        <v>0</v>
      </c>
      <c r="AI167" s="7">
        <f>G6</f>
        <v>0</v>
      </c>
      <c r="AJ167" s="7">
        <f>H6</f>
        <v>0</v>
      </c>
      <c r="AK167" s="7">
        <f>I6</f>
        <v>0</v>
      </c>
      <c r="AL167" s="7">
        <f>K6</f>
        <v>0</v>
      </c>
      <c r="AM167" s="7">
        <f>L6</f>
        <v>0</v>
      </c>
      <c r="AN167" s="7">
        <f>M6</f>
        <v>0</v>
      </c>
      <c r="AO167" s="7">
        <f>N6</f>
        <v>0</v>
      </c>
      <c r="AP167" s="7">
        <f>O6</f>
        <v>0</v>
      </c>
      <c r="AQ167" s="7">
        <f>R6</f>
        <v>0</v>
      </c>
      <c r="AR167" s="7">
        <f>S6</f>
        <v>0</v>
      </c>
      <c r="AS167" s="7">
        <f>T6</f>
        <v>0</v>
      </c>
      <c r="AT167" s="7">
        <f>U6</f>
        <v>0</v>
      </c>
    </row>
    <row r="168" spans="2:46" ht="17.399999999999999" customHeight="1" x14ac:dyDescent="0.3">
      <c r="B168" s="14" t="s">
        <v>161</v>
      </c>
      <c r="C168" s="14"/>
      <c r="D168" s="8" t="s">
        <v>356</v>
      </c>
      <c r="E168" s="9" t="str">
        <f t="shared" si="126"/>
        <v>-</v>
      </c>
      <c r="F168" s="9" t="str">
        <f t="shared" si="127"/>
        <v>-</v>
      </c>
      <c r="G168" s="9" t="str">
        <f t="shared" si="128"/>
        <v>-</v>
      </c>
      <c r="H168" s="9" t="str">
        <f t="shared" si="129"/>
        <v>-</v>
      </c>
      <c r="I168" s="9" t="str">
        <f t="shared" si="130"/>
        <v>-</v>
      </c>
      <c r="J168" s="9" t="str">
        <f t="shared" si="131"/>
        <v>-</v>
      </c>
      <c r="K168" s="9" t="str">
        <f t="shared" si="132"/>
        <v>-</v>
      </c>
      <c r="L168" s="9" t="str">
        <f t="shared" si="133"/>
        <v>-</v>
      </c>
      <c r="M168" s="9" t="str">
        <f t="shared" si="134"/>
        <v>-</v>
      </c>
      <c r="N168" s="9" t="str">
        <f t="shared" si="135"/>
        <v>-</v>
      </c>
      <c r="O168" s="9" t="str">
        <f t="shared" si="136"/>
        <v>-</v>
      </c>
      <c r="P168" s="9" t="str">
        <f t="shared" si="137"/>
        <v>-</v>
      </c>
      <c r="Q168" s="9" t="str">
        <f t="shared" si="138"/>
        <v>-</v>
      </c>
      <c r="R168" s="9" t="str">
        <f t="shared" si="139"/>
        <v>-</v>
      </c>
      <c r="S168" s="9" t="str">
        <f t="shared" si="140"/>
        <v>-</v>
      </c>
      <c r="T168" s="9"/>
      <c r="U168" s="9" t="str">
        <f t="array" ref="U168">IF($AF$8=20,SUM(COUNTIF($E168:$S168,$AF$3:$AQ$3)),"-")</f>
        <v>-</v>
      </c>
      <c r="V168" s="9" t="str">
        <f t="array" ref="V168">IF($AF$8=20,SUM(COUNTIF($E168:$S168,$AF$4:$AU$4)),"-")</f>
        <v>-</v>
      </c>
      <c r="W168" s="9" t="str">
        <f t="array" ref="W168">IF($AF$8=20,SUM(COUNTIF($E168:$S168,$AF$5:$AM$5)),"-")</f>
        <v>-</v>
      </c>
      <c r="X168" s="9" t="str">
        <f t="array" ref="X168">IF($AF$8=20,SUM(COUNTIF($E168:$S168,$AF$6:$AL$6)),"-")</f>
        <v>-</v>
      </c>
      <c r="Y168" s="9" t="str">
        <f t="array" ref="Y168">IF($AF$8=20,SUM(COUNTIF($E168:$S168,$AF$7:$AN$7)),"-")</f>
        <v>-</v>
      </c>
      <c r="Z168" s="9" t="str">
        <f t="shared" si="141"/>
        <v>-</v>
      </c>
      <c r="AA168" s="9"/>
      <c r="AB168" s="9" t="str">
        <f t="array" ref="AB168">IF($AG$8=15,SUM(COUNTIF($E168:$S168,$B$9:$P$9)),"-")</f>
        <v>-</v>
      </c>
      <c r="AF168" s="7">
        <f>C6</f>
        <v>0</v>
      </c>
      <c r="AG168" s="7">
        <f>D6</f>
        <v>0</v>
      </c>
      <c r="AH168" s="7">
        <f>F6</f>
        <v>0</v>
      </c>
      <c r="AI168" s="7">
        <f>G6</f>
        <v>0</v>
      </c>
      <c r="AJ168" s="7">
        <f>H6</f>
        <v>0</v>
      </c>
      <c r="AK168" s="7">
        <f>I6</f>
        <v>0</v>
      </c>
      <c r="AL168" s="7">
        <f>K6</f>
        <v>0</v>
      </c>
      <c r="AM168" s="7">
        <f>L6</f>
        <v>0</v>
      </c>
      <c r="AN168" s="7">
        <f t="shared" ref="AN168:AS168" si="161">O6</f>
        <v>0</v>
      </c>
      <c r="AO168" s="7">
        <f t="shared" si="161"/>
        <v>0</v>
      </c>
      <c r="AP168" s="7">
        <f t="shared" si="161"/>
        <v>0</v>
      </c>
      <c r="AQ168" s="7">
        <f t="shared" si="161"/>
        <v>0</v>
      </c>
      <c r="AR168" s="7">
        <f t="shared" si="161"/>
        <v>0</v>
      </c>
      <c r="AS168" s="7">
        <f t="shared" si="161"/>
        <v>0</v>
      </c>
      <c r="AT168" s="7">
        <f>V6</f>
        <v>0</v>
      </c>
    </row>
    <row r="169" spans="2:46" ht="17.399999999999999" customHeight="1" x14ac:dyDescent="0.3">
      <c r="B169" s="16" t="s">
        <v>162</v>
      </c>
      <c r="C169" s="16"/>
      <c r="D169" s="6" t="s">
        <v>356</v>
      </c>
      <c r="E169" s="1" t="str">
        <f t="shared" si="126"/>
        <v>-</v>
      </c>
      <c r="F169" s="1" t="str">
        <f t="shared" si="127"/>
        <v>-</v>
      </c>
      <c r="G169" s="1" t="str">
        <f t="shared" si="128"/>
        <v>-</v>
      </c>
      <c r="H169" s="1" t="str">
        <f t="shared" si="129"/>
        <v>-</v>
      </c>
      <c r="I169" s="1" t="str">
        <f t="shared" si="130"/>
        <v>-</v>
      </c>
      <c r="J169" s="1" t="str">
        <f t="shared" si="131"/>
        <v>-</v>
      </c>
      <c r="K169" s="1" t="str">
        <f t="shared" si="132"/>
        <v>-</v>
      </c>
      <c r="L169" s="1" t="str">
        <f t="shared" si="133"/>
        <v>-</v>
      </c>
      <c r="M169" s="1" t="str">
        <f t="shared" si="134"/>
        <v>-</v>
      </c>
      <c r="N169" s="1" t="str">
        <f t="shared" si="135"/>
        <v>-</v>
      </c>
      <c r="O169" s="1" t="str">
        <f t="shared" si="136"/>
        <v>-</v>
      </c>
      <c r="P169" s="1" t="str">
        <f t="shared" si="137"/>
        <v>-</v>
      </c>
      <c r="Q169" s="1" t="str">
        <f t="shared" si="138"/>
        <v>-</v>
      </c>
      <c r="R169" s="1" t="str">
        <f t="shared" si="139"/>
        <v>-</v>
      </c>
      <c r="S169" s="1" t="str">
        <f t="shared" si="140"/>
        <v>-</v>
      </c>
      <c r="U169" s="1" t="str">
        <f t="array" ref="U169">IF($AF$8=20,SUM(COUNTIF($E169:$S169,$AF$3:$AQ$3)),"-")</f>
        <v>-</v>
      </c>
      <c r="V169" s="1" t="str">
        <f t="array" ref="V169">IF($AF$8=20,SUM(COUNTIF($E169:$S169,$AF$4:$AU$4)),"-")</f>
        <v>-</v>
      </c>
      <c r="W169" s="1" t="str">
        <f t="array" ref="W169">IF($AF$8=20,SUM(COUNTIF($E169:$S169,$AF$5:$AM$5)),"-")</f>
        <v>-</v>
      </c>
      <c r="X169" s="1" t="str">
        <f t="array" ref="X169">IF($AF$8=20,SUM(COUNTIF($E169:$S169,$AF$6:$AL$6)),"-")</f>
        <v>-</v>
      </c>
      <c r="Y169" s="1" t="str">
        <f t="array" ref="Y169">IF($AF$8=20,SUM(COUNTIF($E169:$S169,$AF$7:$AN$7)),"-")</f>
        <v>-</v>
      </c>
      <c r="Z169" s="1" t="str">
        <f t="shared" si="141"/>
        <v>-</v>
      </c>
      <c r="AB169" s="1" t="str">
        <f t="array" ref="AB169">IF($AG$8=15,SUM(COUNTIF($E169:$S169,$B$9:$P$9)),"-")</f>
        <v>-</v>
      </c>
      <c r="AF169" s="7">
        <f>C6</f>
        <v>0</v>
      </c>
      <c r="AG169" s="7">
        <f>D6</f>
        <v>0</v>
      </c>
      <c r="AH169" s="7">
        <f>F6</f>
        <v>0</v>
      </c>
      <c r="AI169" s="7">
        <f>G6</f>
        <v>0</v>
      </c>
      <c r="AJ169" s="7">
        <f>H6</f>
        <v>0</v>
      </c>
      <c r="AK169" s="7">
        <f>I6</f>
        <v>0</v>
      </c>
      <c r="AL169" s="7">
        <f>K6</f>
        <v>0</v>
      </c>
      <c r="AM169" s="7">
        <f>N6</f>
        <v>0</v>
      </c>
      <c r="AN169" s="7">
        <f>O6</f>
        <v>0</v>
      </c>
      <c r="AO169" s="7">
        <f>P6</f>
        <v>0</v>
      </c>
      <c r="AP169" s="7">
        <f>Q6</f>
        <v>0</v>
      </c>
      <c r="AQ169" s="7">
        <f>S6</f>
        <v>0</v>
      </c>
      <c r="AR169" s="7">
        <f>T6</f>
        <v>0</v>
      </c>
      <c r="AS169" s="7">
        <f>U6</f>
        <v>0</v>
      </c>
      <c r="AT169" s="7">
        <f>V6</f>
        <v>0</v>
      </c>
    </row>
    <row r="170" spans="2:46" ht="17.399999999999999" customHeight="1" x14ac:dyDescent="0.3">
      <c r="B170" s="14" t="s">
        <v>163</v>
      </c>
      <c r="C170" s="14"/>
      <c r="D170" s="8" t="s">
        <v>356</v>
      </c>
      <c r="E170" s="9" t="str">
        <f t="shared" si="126"/>
        <v>-</v>
      </c>
      <c r="F170" s="9" t="str">
        <f t="shared" si="127"/>
        <v>-</v>
      </c>
      <c r="G170" s="9" t="str">
        <f t="shared" si="128"/>
        <v>-</v>
      </c>
      <c r="H170" s="9" t="str">
        <f t="shared" si="129"/>
        <v>-</v>
      </c>
      <c r="I170" s="9" t="str">
        <f t="shared" si="130"/>
        <v>-</v>
      </c>
      <c r="J170" s="9" t="str">
        <f t="shared" si="131"/>
        <v>-</v>
      </c>
      <c r="K170" s="9" t="str">
        <f t="shared" si="132"/>
        <v>-</v>
      </c>
      <c r="L170" s="9" t="str">
        <f t="shared" si="133"/>
        <v>-</v>
      </c>
      <c r="M170" s="9" t="str">
        <f t="shared" si="134"/>
        <v>-</v>
      </c>
      <c r="N170" s="9" t="str">
        <f t="shared" si="135"/>
        <v>-</v>
      </c>
      <c r="O170" s="9" t="str">
        <f t="shared" si="136"/>
        <v>-</v>
      </c>
      <c r="P170" s="9" t="str">
        <f t="shared" si="137"/>
        <v>-</v>
      </c>
      <c r="Q170" s="9" t="str">
        <f t="shared" si="138"/>
        <v>-</v>
      </c>
      <c r="R170" s="9" t="str">
        <f t="shared" si="139"/>
        <v>-</v>
      </c>
      <c r="S170" s="9" t="str">
        <f t="shared" si="140"/>
        <v>-</v>
      </c>
      <c r="T170" s="9"/>
      <c r="U170" s="9" t="str">
        <f t="array" ref="U170">IF($AF$8=20,SUM(COUNTIF($E170:$S170,$AF$3:$AQ$3)),"-")</f>
        <v>-</v>
      </c>
      <c r="V170" s="9" t="str">
        <f t="array" ref="V170">IF($AF$8=20,SUM(COUNTIF($E170:$S170,$AF$4:$AU$4)),"-")</f>
        <v>-</v>
      </c>
      <c r="W170" s="9" t="str">
        <f t="array" ref="W170">IF($AF$8=20,SUM(COUNTIF($E170:$S170,$AF$5:$AM$5)),"-")</f>
        <v>-</v>
      </c>
      <c r="X170" s="9" t="str">
        <f t="array" ref="X170">IF($AF$8=20,SUM(COUNTIF($E170:$S170,$AF$6:$AL$6)),"-")</f>
        <v>-</v>
      </c>
      <c r="Y170" s="9" t="str">
        <f t="array" ref="Y170">IF($AF$8=20,SUM(COUNTIF($E170:$S170,$AF$7:$AN$7)),"-")</f>
        <v>-</v>
      </c>
      <c r="Z170" s="9" t="str">
        <f t="shared" si="141"/>
        <v>-</v>
      </c>
      <c r="AA170" s="9"/>
      <c r="AB170" s="9" t="str">
        <f t="array" ref="AB170">IF($AG$8=15,SUM(COUNTIF($E170:$S170,$B$9:$P$9)),"-")</f>
        <v>-</v>
      </c>
      <c r="AF170" s="7">
        <f>C6</f>
        <v>0</v>
      </c>
      <c r="AG170" s="7">
        <f>D6</f>
        <v>0</v>
      </c>
      <c r="AH170" s="7">
        <f>F6</f>
        <v>0</v>
      </c>
      <c r="AI170" s="7">
        <f>G6</f>
        <v>0</v>
      </c>
      <c r="AJ170" s="7">
        <f>H6</f>
        <v>0</v>
      </c>
      <c r="AK170" s="7">
        <f>I6</f>
        <v>0</v>
      </c>
      <c r="AL170" s="7">
        <f>L6</f>
        <v>0</v>
      </c>
      <c r="AM170" s="7">
        <f>M6</f>
        <v>0</v>
      </c>
      <c r="AN170" s="7">
        <f>N6</f>
        <v>0</v>
      </c>
      <c r="AO170" s="7">
        <f>O6</f>
        <v>0</v>
      </c>
      <c r="AP170" s="7">
        <f>P6</f>
        <v>0</v>
      </c>
      <c r="AQ170" s="7">
        <f>R6</f>
        <v>0</v>
      </c>
      <c r="AR170" s="7">
        <f>T6</f>
        <v>0</v>
      </c>
      <c r="AS170" s="7">
        <f>U6</f>
        <v>0</v>
      </c>
      <c r="AT170" s="7">
        <f>V6</f>
        <v>0</v>
      </c>
    </row>
    <row r="171" spans="2:46" ht="17.399999999999999" customHeight="1" x14ac:dyDescent="0.3">
      <c r="B171" s="16" t="s">
        <v>164</v>
      </c>
      <c r="C171" s="16"/>
      <c r="D171" s="6" t="s">
        <v>356</v>
      </c>
      <c r="E171" s="1" t="str">
        <f t="shared" si="126"/>
        <v>-</v>
      </c>
      <c r="F171" s="1" t="str">
        <f t="shared" si="127"/>
        <v>-</v>
      </c>
      <c r="G171" s="1" t="str">
        <f t="shared" si="128"/>
        <v>-</v>
      </c>
      <c r="H171" s="1" t="str">
        <f t="shared" si="129"/>
        <v>-</v>
      </c>
      <c r="I171" s="1" t="str">
        <f t="shared" si="130"/>
        <v>-</v>
      </c>
      <c r="J171" s="1" t="str">
        <f t="shared" si="131"/>
        <v>-</v>
      </c>
      <c r="K171" s="1" t="str">
        <f t="shared" si="132"/>
        <v>-</v>
      </c>
      <c r="L171" s="1" t="str">
        <f t="shared" si="133"/>
        <v>-</v>
      </c>
      <c r="M171" s="1" t="str">
        <f t="shared" si="134"/>
        <v>-</v>
      </c>
      <c r="N171" s="1" t="str">
        <f t="shared" si="135"/>
        <v>-</v>
      </c>
      <c r="O171" s="1" t="str">
        <f t="shared" si="136"/>
        <v>-</v>
      </c>
      <c r="P171" s="1" t="str">
        <f t="shared" si="137"/>
        <v>-</v>
      </c>
      <c r="Q171" s="1" t="str">
        <f t="shared" si="138"/>
        <v>-</v>
      </c>
      <c r="R171" s="1" t="str">
        <f t="shared" si="139"/>
        <v>-</v>
      </c>
      <c r="S171" s="1" t="str">
        <f t="shared" si="140"/>
        <v>-</v>
      </c>
      <c r="U171" s="1" t="str">
        <f t="array" ref="U171">IF($AF$8=20,SUM(COUNTIF($E171:$S171,$AF$3:$AQ$3)),"-")</f>
        <v>-</v>
      </c>
      <c r="V171" s="1" t="str">
        <f t="array" ref="V171">IF($AF$8=20,SUM(COUNTIF($E171:$S171,$AF$4:$AU$4)),"-")</f>
        <v>-</v>
      </c>
      <c r="W171" s="1" t="str">
        <f t="array" ref="W171">IF($AF$8=20,SUM(COUNTIF($E171:$S171,$AF$5:$AM$5)),"-")</f>
        <v>-</v>
      </c>
      <c r="X171" s="1" t="str">
        <f t="array" ref="X171">IF($AF$8=20,SUM(COUNTIF($E171:$S171,$AF$6:$AL$6)),"-")</f>
        <v>-</v>
      </c>
      <c r="Y171" s="1" t="str">
        <f t="array" ref="Y171">IF($AF$8=20,SUM(COUNTIF($E171:$S171,$AF$7:$AN$7)),"-")</f>
        <v>-</v>
      </c>
      <c r="Z171" s="1" t="str">
        <f t="shared" si="141"/>
        <v>-</v>
      </c>
      <c r="AB171" s="1" t="str">
        <f t="array" ref="AB171">IF($AG$8=15,SUM(COUNTIF($E171:$S171,$B$9:$P$9)),"-")</f>
        <v>-</v>
      </c>
      <c r="AF171" s="7">
        <f>C6</f>
        <v>0</v>
      </c>
      <c r="AG171" s="7">
        <f>D6</f>
        <v>0</v>
      </c>
      <c r="AH171" s="7">
        <f>F6</f>
        <v>0</v>
      </c>
      <c r="AI171" s="7">
        <f>G6</f>
        <v>0</v>
      </c>
      <c r="AJ171" s="7">
        <f>H6</f>
        <v>0</v>
      </c>
      <c r="AK171" s="7">
        <f>J6</f>
        <v>0</v>
      </c>
      <c r="AL171" s="7">
        <f>K6</f>
        <v>0</v>
      </c>
      <c r="AM171" s="7">
        <f>L6</f>
        <v>0</v>
      </c>
      <c r="AN171" s="7">
        <f>M6</f>
        <v>0</v>
      </c>
      <c r="AO171" s="7">
        <f t="shared" ref="AO171:AT171" si="162">Q6</f>
        <v>0</v>
      </c>
      <c r="AP171" s="7">
        <f t="shared" si="162"/>
        <v>0</v>
      </c>
      <c r="AQ171" s="7">
        <f t="shared" si="162"/>
        <v>0</v>
      </c>
      <c r="AR171" s="7">
        <f t="shared" si="162"/>
        <v>0</v>
      </c>
      <c r="AS171" s="7">
        <f t="shared" si="162"/>
        <v>0</v>
      </c>
      <c r="AT171" s="7">
        <f t="shared" si="162"/>
        <v>0</v>
      </c>
    </row>
    <row r="172" spans="2:46" ht="17.399999999999999" customHeight="1" x14ac:dyDescent="0.3">
      <c r="B172" s="14" t="s">
        <v>165</v>
      </c>
      <c r="C172" s="14"/>
      <c r="D172" s="8" t="s">
        <v>356</v>
      </c>
      <c r="E172" s="9" t="str">
        <f t="shared" si="126"/>
        <v>-</v>
      </c>
      <c r="F172" s="9" t="str">
        <f t="shared" si="127"/>
        <v>-</v>
      </c>
      <c r="G172" s="9" t="str">
        <f t="shared" si="128"/>
        <v>-</v>
      </c>
      <c r="H172" s="9" t="str">
        <f t="shared" si="129"/>
        <v>-</v>
      </c>
      <c r="I172" s="9" t="str">
        <f t="shared" si="130"/>
        <v>-</v>
      </c>
      <c r="J172" s="9" t="str">
        <f t="shared" si="131"/>
        <v>-</v>
      </c>
      <c r="K172" s="9" t="str">
        <f t="shared" si="132"/>
        <v>-</v>
      </c>
      <c r="L172" s="9" t="str">
        <f t="shared" si="133"/>
        <v>-</v>
      </c>
      <c r="M172" s="9" t="str">
        <f t="shared" si="134"/>
        <v>-</v>
      </c>
      <c r="N172" s="9" t="str">
        <f t="shared" si="135"/>
        <v>-</v>
      </c>
      <c r="O172" s="9" t="str">
        <f t="shared" si="136"/>
        <v>-</v>
      </c>
      <c r="P172" s="9" t="str">
        <f t="shared" si="137"/>
        <v>-</v>
      </c>
      <c r="Q172" s="9" t="str">
        <f t="shared" si="138"/>
        <v>-</v>
      </c>
      <c r="R172" s="9" t="str">
        <f t="shared" si="139"/>
        <v>-</v>
      </c>
      <c r="S172" s="9" t="str">
        <f t="shared" si="140"/>
        <v>-</v>
      </c>
      <c r="T172" s="9"/>
      <c r="U172" s="9" t="str">
        <f t="array" ref="U172">IF($AF$8=20,SUM(COUNTIF($E172:$S172,$AF$3:$AQ$3)),"-")</f>
        <v>-</v>
      </c>
      <c r="V172" s="9" t="str">
        <f t="array" ref="V172">IF($AF$8=20,SUM(COUNTIF($E172:$S172,$AF$4:$AU$4)),"-")</f>
        <v>-</v>
      </c>
      <c r="W172" s="9" t="str">
        <f t="array" ref="W172">IF($AF$8=20,SUM(COUNTIF($E172:$S172,$AF$5:$AM$5)),"-")</f>
        <v>-</v>
      </c>
      <c r="X172" s="9" t="str">
        <f t="array" ref="X172">IF($AF$8=20,SUM(COUNTIF($E172:$S172,$AF$6:$AL$6)),"-")</f>
        <v>-</v>
      </c>
      <c r="Y172" s="9" t="str">
        <f t="array" ref="Y172">IF($AF$8=20,SUM(COUNTIF($E172:$S172,$AF$7:$AN$7)),"-")</f>
        <v>-</v>
      </c>
      <c r="Z172" s="9" t="str">
        <f t="shared" si="141"/>
        <v>-</v>
      </c>
      <c r="AA172" s="9"/>
      <c r="AB172" s="9" t="str">
        <f t="array" ref="AB172">IF($AG$8=15,SUM(COUNTIF($E172:$S172,$B$9:$P$9)),"-")</f>
        <v>-</v>
      </c>
      <c r="AF172" s="7">
        <f>C6</f>
        <v>0</v>
      </c>
      <c r="AG172" s="7">
        <f>D6</f>
        <v>0</v>
      </c>
      <c r="AH172" s="7">
        <f>F6</f>
        <v>0</v>
      </c>
      <c r="AI172" s="7">
        <f>G6</f>
        <v>0</v>
      </c>
      <c r="AJ172" s="7">
        <f>H6</f>
        <v>0</v>
      </c>
      <c r="AK172" s="7">
        <f>J6</f>
        <v>0</v>
      </c>
      <c r="AL172" s="7">
        <f>K6</f>
        <v>0</v>
      </c>
      <c r="AM172" s="7">
        <f>M6</f>
        <v>0</v>
      </c>
      <c r="AN172" s="7">
        <f>N6</f>
        <v>0</v>
      </c>
      <c r="AO172" s="7">
        <f>O6</f>
        <v>0</v>
      </c>
      <c r="AP172" s="7">
        <f>Q6</f>
        <v>0</v>
      </c>
      <c r="AQ172" s="7">
        <f>R6</f>
        <v>0</v>
      </c>
      <c r="AR172" s="7">
        <f>S6</f>
        <v>0</v>
      </c>
      <c r="AS172" s="7">
        <f>U6</f>
        <v>0</v>
      </c>
      <c r="AT172" s="7">
        <f>V6</f>
        <v>0</v>
      </c>
    </row>
    <row r="173" spans="2:46" ht="17.399999999999999" customHeight="1" x14ac:dyDescent="0.3">
      <c r="B173" s="16" t="s">
        <v>166</v>
      </c>
      <c r="C173" s="16"/>
      <c r="D173" s="6" t="s">
        <v>356</v>
      </c>
      <c r="E173" s="1" t="str">
        <f t="shared" si="126"/>
        <v>-</v>
      </c>
      <c r="F173" s="1" t="str">
        <f t="shared" si="127"/>
        <v>-</v>
      </c>
      <c r="G173" s="1" t="str">
        <f t="shared" si="128"/>
        <v>-</v>
      </c>
      <c r="H173" s="1" t="str">
        <f t="shared" si="129"/>
        <v>-</v>
      </c>
      <c r="I173" s="1" t="str">
        <f t="shared" si="130"/>
        <v>-</v>
      </c>
      <c r="J173" s="1" t="str">
        <f t="shared" si="131"/>
        <v>-</v>
      </c>
      <c r="K173" s="1" t="str">
        <f t="shared" si="132"/>
        <v>-</v>
      </c>
      <c r="L173" s="1" t="str">
        <f t="shared" si="133"/>
        <v>-</v>
      </c>
      <c r="M173" s="1" t="str">
        <f t="shared" si="134"/>
        <v>-</v>
      </c>
      <c r="N173" s="1" t="str">
        <f t="shared" si="135"/>
        <v>-</v>
      </c>
      <c r="O173" s="1" t="str">
        <f t="shared" si="136"/>
        <v>-</v>
      </c>
      <c r="P173" s="1" t="str">
        <f t="shared" si="137"/>
        <v>-</v>
      </c>
      <c r="Q173" s="1" t="str">
        <f t="shared" si="138"/>
        <v>-</v>
      </c>
      <c r="R173" s="1" t="str">
        <f t="shared" si="139"/>
        <v>-</v>
      </c>
      <c r="S173" s="1" t="str">
        <f t="shared" si="140"/>
        <v>-</v>
      </c>
      <c r="U173" s="1" t="str">
        <f t="array" ref="U173">IF($AF$8=20,SUM(COUNTIF($E173:$S173,$AF$3:$AQ$3)),"-")</f>
        <v>-</v>
      </c>
      <c r="V173" s="1" t="str">
        <f t="array" ref="V173">IF($AF$8=20,SUM(COUNTIF($E173:$S173,$AF$4:$AU$4)),"-")</f>
        <v>-</v>
      </c>
      <c r="W173" s="1" t="str">
        <f t="array" ref="W173">IF($AF$8=20,SUM(COUNTIF($E173:$S173,$AF$5:$AM$5)),"-")</f>
        <v>-</v>
      </c>
      <c r="X173" s="1" t="str">
        <f t="array" ref="X173">IF($AF$8=20,SUM(COUNTIF($E173:$S173,$AF$6:$AL$6)),"-")</f>
        <v>-</v>
      </c>
      <c r="Y173" s="1" t="str">
        <f t="array" ref="Y173">IF($AF$8=20,SUM(COUNTIF($E173:$S173,$AF$7:$AN$7)),"-")</f>
        <v>-</v>
      </c>
      <c r="Z173" s="1" t="str">
        <f t="shared" si="141"/>
        <v>-</v>
      </c>
      <c r="AB173" s="1" t="str">
        <f t="array" ref="AB173">IF($AG$8=15,SUM(COUNTIF($E173:$S173,$B$9:$P$9)),"-")</f>
        <v>-</v>
      </c>
      <c r="AF173" s="7">
        <f>C6</f>
        <v>0</v>
      </c>
      <c r="AG173" s="7">
        <f>D6</f>
        <v>0</v>
      </c>
      <c r="AH173" s="7">
        <f>F6</f>
        <v>0</v>
      </c>
      <c r="AI173" s="7">
        <f>G6</f>
        <v>0</v>
      </c>
      <c r="AJ173" s="7">
        <f>H6</f>
        <v>0</v>
      </c>
      <c r="AK173" s="7">
        <f>J6</f>
        <v>0</v>
      </c>
      <c r="AL173" s="7">
        <f>L6</f>
        <v>0</v>
      </c>
      <c r="AM173" s="7">
        <f>M6</f>
        <v>0</v>
      </c>
      <c r="AN173" s="7">
        <f>N6</f>
        <v>0</v>
      </c>
      <c r="AO173" s="7">
        <f>O6</f>
        <v>0</v>
      </c>
      <c r="AP173" s="7">
        <f>P6</f>
        <v>0</v>
      </c>
      <c r="AQ173" s="7">
        <f>R6</f>
        <v>0</v>
      </c>
      <c r="AR173" s="7">
        <f>S6</f>
        <v>0</v>
      </c>
      <c r="AS173" s="7">
        <f>U6</f>
        <v>0</v>
      </c>
      <c r="AT173" s="7">
        <f>V6</f>
        <v>0</v>
      </c>
    </row>
    <row r="174" spans="2:46" ht="17.399999999999999" customHeight="1" x14ac:dyDescent="0.3">
      <c r="B174" s="14" t="s">
        <v>167</v>
      </c>
      <c r="C174" s="14"/>
      <c r="D174" s="8" t="s">
        <v>356</v>
      </c>
      <c r="E174" s="9" t="str">
        <f t="shared" si="126"/>
        <v>-</v>
      </c>
      <c r="F174" s="9" t="str">
        <f t="shared" si="127"/>
        <v>-</v>
      </c>
      <c r="G174" s="9" t="str">
        <f t="shared" si="128"/>
        <v>-</v>
      </c>
      <c r="H174" s="9" t="str">
        <f t="shared" si="129"/>
        <v>-</v>
      </c>
      <c r="I174" s="9" t="str">
        <f t="shared" si="130"/>
        <v>-</v>
      </c>
      <c r="J174" s="9" t="str">
        <f t="shared" si="131"/>
        <v>-</v>
      </c>
      <c r="K174" s="9" t="str">
        <f t="shared" si="132"/>
        <v>-</v>
      </c>
      <c r="L174" s="9" t="str">
        <f t="shared" si="133"/>
        <v>-</v>
      </c>
      <c r="M174" s="9" t="str">
        <f t="shared" si="134"/>
        <v>-</v>
      </c>
      <c r="N174" s="9" t="str">
        <f t="shared" si="135"/>
        <v>-</v>
      </c>
      <c r="O174" s="9" t="str">
        <f t="shared" si="136"/>
        <v>-</v>
      </c>
      <c r="P174" s="9" t="str">
        <f t="shared" si="137"/>
        <v>-</v>
      </c>
      <c r="Q174" s="9" t="str">
        <f t="shared" si="138"/>
        <v>-</v>
      </c>
      <c r="R174" s="9" t="str">
        <f t="shared" si="139"/>
        <v>-</v>
      </c>
      <c r="S174" s="9" t="str">
        <f t="shared" si="140"/>
        <v>-</v>
      </c>
      <c r="T174" s="9"/>
      <c r="U174" s="9" t="str">
        <f t="array" ref="U174">IF($AF$8=20,SUM(COUNTIF($E174:$S174,$AF$3:$AQ$3)),"-")</f>
        <v>-</v>
      </c>
      <c r="V174" s="9" t="str">
        <f t="array" ref="V174">IF($AF$8=20,SUM(COUNTIF($E174:$S174,$AF$4:$AU$4)),"-")</f>
        <v>-</v>
      </c>
      <c r="W174" s="9" t="str">
        <f t="array" ref="W174">IF($AF$8=20,SUM(COUNTIF($E174:$S174,$AF$5:$AM$5)),"-")</f>
        <v>-</v>
      </c>
      <c r="X174" s="9" t="str">
        <f t="array" ref="X174">IF($AF$8=20,SUM(COUNTIF($E174:$S174,$AF$6:$AL$6)),"-")</f>
        <v>-</v>
      </c>
      <c r="Y174" s="9" t="str">
        <f t="array" ref="Y174">IF($AF$8=20,SUM(COUNTIF($E174:$S174,$AF$7:$AN$7)),"-")</f>
        <v>-</v>
      </c>
      <c r="Z174" s="9" t="str">
        <f t="shared" si="141"/>
        <v>-</v>
      </c>
      <c r="AA174" s="9"/>
      <c r="AB174" s="9" t="str">
        <f t="array" ref="AB174">IF($AG$8=15,SUM(COUNTIF($E174:$S174,$B$9:$P$9)),"-")</f>
        <v>-</v>
      </c>
      <c r="AF174" s="7">
        <f>C6</f>
        <v>0</v>
      </c>
      <c r="AG174" s="7">
        <f>D6</f>
        <v>0</v>
      </c>
      <c r="AH174" s="7">
        <f>F6</f>
        <v>0</v>
      </c>
      <c r="AI174" s="7">
        <f>G6</f>
        <v>0</v>
      </c>
      <c r="AJ174" s="7">
        <f>H6</f>
        <v>0</v>
      </c>
      <c r="AK174" s="7">
        <f>K6</f>
        <v>0</v>
      </c>
      <c r="AL174" s="7">
        <f>L6</f>
        <v>0</v>
      </c>
      <c r="AM174" s="7">
        <f>M6</f>
        <v>0</v>
      </c>
      <c r="AN174" s="7">
        <f>O6</f>
        <v>0</v>
      </c>
      <c r="AO174" s="7">
        <f>P6</f>
        <v>0</v>
      </c>
      <c r="AP174" s="7">
        <f>Q6</f>
        <v>0</v>
      </c>
      <c r="AQ174" s="7">
        <f>S6</f>
        <v>0</v>
      </c>
      <c r="AR174" s="7">
        <f>T6</f>
        <v>0</v>
      </c>
      <c r="AS174" s="7">
        <f>U6</f>
        <v>0</v>
      </c>
      <c r="AT174" s="7">
        <f>V6</f>
        <v>0</v>
      </c>
    </row>
    <row r="175" spans="2:46" ht="17.399999999999999" customHeight="1" x14ac:dyDescent="0.3">
      <c r="B175" s="16" t="s">
        <v>168</v>
      </c>
      <c r="C175" s="16"/>
      <c r="D175" s="6" t="s">
        <v>356</v>
      </c>
      <c r="E175" s="1" t="str">
        <f t="shared" si="126"/>
        <v>-</v>
      </c>
      <c r="F175" s="1" t="str">
        <f t="shared" si="127"/>
        <v>-</v>
      </c>
      <c r="G175" s="1" t="str">
        <f t="shared" si="128"/>
        <v>-</v>
      </c>
      <c r="H175" s="1" t="str">
        <f t="shared" si="129"/>
        <v>-</v>
      </c>
      <c r="I175" s="1" t="str">
        <f t="shared" si="130"/>
        <v>-</v>
      </c>
      <c r="J175" s="1" t="str">
        <f t="shared" si="131"/>
        <v>-</v>
      </c>
      <c r="K175" s="1" t="str">
        <f t="shared" si="132"/>
        <v>-</v>
      </c>
      <c r="L175" s="1" t="str">
        <f t="shared" si="133"/>
        <v>-</v>
      </c>
      <c r="M175" s="1" t="str">
        <f t="shared" si="134"/>
        <v>-</v>
      </c>
      <c r="N175" s="1" t="str">
        <f t="shared" si="135"/>
        <v>-</v>
      </c>
      <c r="O175" s="1" t="str">
        <f t="shared" si="136"/>
        <v>-</v>
      </c>
      <c r="P175" s="1" t="str">
        <f t="shared" si="137"/>
        <v>-</v>
      </c>
      <c r="Q175" s="1" t="str">
        <f t="shared" si="138"/>
        <v>-</v>
      </c>
      <c r="R175" s="1" t="str">
        <f t="shared" si="139"/>
        <v>-</v>
      </c>
      <c r="S175" s="1" t="str">
        <f t="shared" si="140"/>
        <v>-</v>
      </c>
      <c r="U175" s="1" t="str">
        <f t="array" ref="U175">IF($AF$8=20,SUM(COUNTIF($E175:$S175,$AF$3:$AQ$3)),"-")</f>
        <v>-</v>
      </c>
      <c r="V175" s="1" t="str">
        <f t="array" ref="V175">IF($AF$8=20,SUM(COUNTIF($E175:$S175,$AF$4:$AU$4)),"-")</f>
        <v>-</v>
      </c>
      <c r="W175" s="1" t="str">
        <f t="array" ref="W175">IF($AF$8=20,SUM(COUNTIF($E175:$S175,$AF$5:$AM$5)),"-")</f>
        <v>-</v>
      </c>
      <c r="X175" s="1" t="str">
        <f t="array" ref="X175">IF($AF$8=20,SUM(COUNTIF($E175:$S175,$AF$6:$AL$6)),"-")</f>
        <v>-</v>
      </c>
      <c r="Y175" s="1" t="str">
        <f t="array" ref="Y175">IF($AF$8=20,SUM(COUNTIF($E175:$S175,$AF$7:$AN$7)),"-")</f>
        <v>-</v>
      </c>
      <c r="Z175" s="1" t="str">
        <f t="shared" si="141"/>
        <v>-</v>
      </c>
      <c r="AB175" s="1" t="str">
        <f t="array" ref="AB175">IF($AG$8=15,SUM(COUNTIF($E175:$S175,$B$9:$P$9)),"-")</f>
        <v>-</v>
      </c>
      <c r="AF175" s="7">
        <f>C6</f>
        <v>0</v>
      </c>
      <c r="AG175" s="7">
        <f>D6</f>
        <v>0</v>
      </c>
      <c r="AH175" s="7">
        <f>F6</f>
        <v>0</v>
      </c>
      <c r="AI175" s="7">
        <f>G6</f>
        <v>0</v>
      </c>
      <c r="AJ175" s="7">
        <f>H6</f>
        <v>0</v>
      </c>
      <c r="AK175" s="7">
        <f>K6</f>
        <v>0</v>
      </c>
      <c r="AL175" s="7">
        <f t="shared" ref="AL175:AS175" si="163">M6</f>
        <v>0</v>
      </c>
      <c r="AM175" s="7">
        <f t="shared" si="163"/>
        <v>0</v>
      </c>
      <c r="AN175" s="7">
        <f t="shared" si="163"/>
        <v>0</v>
      </c>
      <c r="AO175" s="7">
        <f t="shared" si="163"/>
        <v>0</v>
      </c>
      <c r="AP175" s="7">
        <f t="shared" si="163"/>
        <v>0</v>
      </c>
      <c r="AQ175" s="7">
        <f t="shared" si="163"/>
        <v>0</v>
      </c>
      <c r="AR175" s="7">
        <f t="shared" si="163"/>
        <v>0</v>
      </c>
      <c r="AS175" s="7">
        <f t="shared" si="163"/>
        <v>0</v>
      </c>
      <c r="AT175" s="7">
        <f>V6</f>
        <v>0</v>
      </c>
    </row>
    <row r="176" spans="2:46" ht="17.399999999999999" customHeight="1" x14ac:dyDescent="0.3">
      <c r="B176" s="14" t="s">
        <v>169</v>
      </c>
      <c r="C176" s="14"/>
      <c r="D176" s="8" t="s">
        <v>356</v>
      </c>
      <c r="E176" s="9" t="str">
        <f t="shared" si="126"/>
        <v>-</v>
      </c>
      <c r="F176" s="9" t="str">
        <f t="shared" si="127"/>
        <v>-</v>
      </c>
      <c r="G176" s="9" t="str">
        <f t="shared" si="128"/>
        <v>-</v>
      </c>
      <c r="H176" s="9" t="str">
        <f t="shared" si="129"/>
        <v>-</v>
      </c>
      <c r="I176" s="9" t="str">
        <f t="shared" si="130"/>
        <v>-</v>
      </c>
      <c r="J176" s="9" t="str">
        <f t="shared" si="131"/>
        <v>-</v>
      </c>
      <c r="K176" s="9" t="str">
        <f t="shared" si="132"/>
        <v>-</v>
      </c>
      <c r="L176" s="9" t="str">
        <f t="shared" si="133"/>
        <v>-</v>
      </c>
      <c r="M176" s="9" t="str">
        <f t="shared" si="134"/>
        <v>-</v>
      </c>
      <c r="N176" s="9" t="str">
        <f t="shared" si="135"/>
        <v>-</v>
      </c>
      <c r="O176" s="9" t="str">
        <f t="shared" si="136"/>
        <v>-</v>
      </c>
      <c r="P176" s="9" t="str">
        <f t="shared" si="137"/>
        <v>-</v>
      </c>
      <c r="Q176" s="9" t="str">
        <f t="shared" si="138"/>
        <v>-</v>
      </c>
      <c r="R176" s="9" t="str">
        <f t="shared" si="139"/>
        <v>-</v>
      </c>
      <c r="S176" s="9" t="str">
        <f t="shared" si="140"/>
        <v>-</v>
      </c>
      <c r="T176" s="9"/>
      <c r="U176" s="9" t="str">
        <f t="array" ref="U176">IF($AF$8=20,SUM(COUNTIF($E176:$S176,$AF$3:$AQ$3)),"-")</f>
        <v>-</v>
      </c>
      <c r="V176" s="9" t="str">
        <f t="array" ref="V176">IF($AF$8=20,SUM(COUNTIF($E176:$S176,$AF$4:$AU$4)),"-")</f>
        <v>-</v>
      </c>
      <c r="W176" s="9" t="str">
        <f t="array" ref="W176">IF($AF$8=20,SUM(COUNTIF($E176:$S176,$AF$5:$AM$5)),"-")</f>
        <v>-</v>
      </c>
      <c r="X176" s="9" t="str">
        <f t="array" ref="X176">IF($AF$8=20,SUM(COUNTIF($E176:$S176,$AF$6:$AL$6)),"-")</f>
        <v>-</v>
      </c>
      <c r="Y176" s="9" t="str">
        <f t="array" ref="Y176">IF($AF$8=20,SUM(COUNTIF($E176:$S176,$AF$7:$AN$7)),"-")</f>
        <v>-</v>
      </c>
      <c r="Z176" s="9" t="str">
        <f t="shared" si="141"/>
        <v>-</v>
      </c>
      <c r="AA176" s="9"/>
      <c r="AB176" s="9" t="str">
        <f t="array" ref="AB176">IF($AG$8=15,SUM(COUNTIF($E176:$S176,$B$9:$P$9)),"-")</f>
        <v>-</v>
      </c>
      <c r="AF176" s="7">
        <f>C6</f>
        <v>0</v>
      </c>
      <c r="AG176" s="7">
        <f>D6</f>
        <v>0</v>
      </c>
      <c r="AH176" s="7">
        <f>F6</f>
        <v>0</v>
      </c>
      <c r="AI176" s="7">
        <f>G6</f>
        <v>0</v>
      </c>
      <c r="AJ176" s="7">
        <f t="shared" ref="AJ176:AT176" si="164">I6</f>
        <v>0</v>
      </c>
      <c r="AK176" s="7">
        <f t="shared" si="164"/>
        <v>0</v>
      </c>
      <c r="AL176" s="7">
        <f t="shared" si="164"/>
        <v>0</v>
      </c>
      <c r="AM176" s="7">
        <f t="shared" si="164"/>
        <v>0</v>
      </c>
      <c r="AN176" s="7">
        <f t="shared" si="164"/>
        <v>0</v>
      </c>
      <c r="AO176" s="7">
        <f t="shared" si="164"/>
        <v>0</v>
      </c>
      <c r="AP176" s="7">
        <f t="shared" si="164"/>
        <v>0</v>
      </c>
      <c r="AQ176" s="7">
        <f t="shared" si="164"/>
        <v>0</v>
      </c>
      <c r="AR176" s="7">
        <f t="shared" si="164"/>
        <v>0</v>
      </c>
      <c r="AS176" s="7">
        <f t="shared" si="164"/>
        <v>0</v>
      </c>
      <c r="AT176" s="7">
        <f t="shared" si="164"/>
        <v>0</v>
      </c>
    </row>
    <row r="177" spans="2:46" ht="17.399999999999999" customHeight="1" x14ac:dyDescent="0.3">
      <c r="B177" s="16" t="s">
        <v>170</v>
      </c>
      <c r="C177" s="16"/>
      <c r="D177" s="6" t="s">
        <v>356</v>
      </c>
      <c r="E177" s="1" t="str">
        <f t="shared" si="126"/>
        <v>-</v>
      </c>
      <c r="F177" s="1" t="str">
        <f t="shared" si="127"/>
        <v>-</v>
      </c>
      <c r="G177" s="1" t="str">
        <f t="shared" si="128"/>
        <v>-</v>
      </c>
      <c r="H177" s="1" t="str">
        <f t="shared" si="129"/>
        <v>-</v>
      </c>
      <c r="I177" s="1" t="str">
        <f t="shared" si="130"/>
        <v>-</v>
      </c>
      <c r="J177" s="1" t="str">
        <f t="shared" si="131"/>
        <v>-</v>
      </c>
      <c r="K177" s="1" t="str">
        <f t="shared" si="132"/>
        <v>-</v>
      </c>
      <c r="L177" s="1" t="str">
        <f t="shared" si="133"/>
        <v>-</v>
      </c>
      <c r="M177" s="1" t="str">
        <f t="shared" si="134"/>
        <v>-</v>
      </c>
      <c r="N177" s="1" t="str">
        <f t="shared" si="135"/>
        <v>-</v>
      </c>
      <c r="O177" s="1" t="str">
        <f t="shared" si="136"/>
        <v>-</v>
      </c>
      <c r="P177" s="1" t="str">
        <f t="shared" si="137"/>
        <v>-</v>
      </c>
      <c r="Q177" s="1" t="str">
        <f t="shared" si="138"/>
        <v>-</v>
      </c>
      <c r="R177" s="1" t="str">
        <f t="shared" si="139"/>
        <v>-</v>
      </c>
      <c r="S177" s="1" t="str">
        <f t="shared" si="140"/>
        <v>-</v>
      </c>
      <c r="U177" s="1" t="str">
        <f t="array" ref="U177">IF($AF$8=20,SUM(COUNTIF($E177:$S177,$AF$3:$AQ$3)),"-")</f>
        <v>-</v>
      </c>
      <c r="V177" s="1" t="str">
        <f t="array" ref="V177">IF($AF$8=20,SUM(COUNTIF($E177:$S177,$AF$4:$AU$4)),"-")</f>
        <v>-</v>
      </c>
      <c r="W177" s="1" t="str">
        <f t="array" ref="W177">IF($AF$8=20,SUM(COUNTIF($E177:$S177,$AF$5:$AM$5)),"-")</f>
        <v>-</v>
      </c>
      <c r="X177" s="1" t="str">
        <f t="array" ref="X177">IF($AF$8=20,SUM(COUNTIF($E177:$S177,$AF$6:$AL$6)),"-")</f>
        <v>-</v>
      </c>
      <c r="Y177" s="1" t="str">
        <f t="array" ref="Y177">IF($AF$8=20,SUM(COUNTIF($E177:$S177,$AF$7:$AN$7)),"-")</f>
        <v>-</v>
      </c>
      <c r="Z177" s="1" t="str">
        <f t="shared" si="141"/>
        <v>-</v>
      </c>
      <c r="AB177" s="1" t="str">
        <f t="array" ref="AB177">IF($AG$8=15,SUM(COUNTIF($E177:$S177,$B$9:$P$9)),"-")</f>
        <v>-</v>
      </c>
      <c r="AF177" s="7">
        <f>C6</f>
        <v>0</v>
      </c>
      <c r="AG177" s="7">
        <f>D6</f>
        <v>0</v>
      </c>
      <c r="AH177" s="7">
        <f>F6</f>
        <v>0</v>
      </c>
      <c r="AI177" s="7">
        <f>G6</f>
        <v>0</v>
      </c>
      <c r="AJ177" s="7">
        <f t="shared" ref="AJ177:AR177" si="165">I6</f>
        <v>0</v>
      </c>
      <c r="AK177" s="7">
        <f t="shared" si="165"/>
        <v>0</v>
      </c>
      <c r="AL177" s="7">
        <f t="shared" si="165"/>
        <v>0</v>
      </c>
      <c r="AM177" s="7">
        <f t="shared" si="165"/>
        <v>0</v>
      </c>
      <c r="AN177" s="7">
        <f t="shared" si="165"/>
        <v>0</v>
      </c>
      <c r="AO177" s="7">
        <f t="shared" si="165"/>
        <v>0</v>
      </c>
      <c r="AP177" s="7">
        <f t="shared" si="165"/>
        <v>0</v>
      </c>
      <c r="AQ177" s="7">
        <f t="shared" si="165"/>
        <v>0</v>
      </c>
      <c r="AR177" s="7">
        <f t="shared" si="165"/>
        <v>0</v>
      </c>
      <c r="AS177" s="7">
        <f>U6</f>
        <v>0</v>
      </c>
      <c r="AT177" s="7">
        <f>V6</f>
        <v>0</v>
      </c>
    </row>
    <row r="178" spans="2:46" ht="17.399999999999999" customHeight="1" x14ac:dyDescent="0.3">
      <c r="B178" s="14" t="s">
        <v>171</v>
      </c>
      <c r="C178" s="14"/>
      <c r="D178" s="8" t="s">
        <v>356</v>
      </c>
      <c r="E178" s="9" t="str">
        <f t="shared" si="126"/>
        <v>-</v>
      </c>
      <c r="F178" s="9" t="str">
        <f t="shared" si="127"/>
        <v>-</v>
      </c>
      <c r="G178" s="9" t="str">
        <f t="shared" si="128"/>
        <v>-</v>
      </c>
      <c r="H178" s="9" t="str">
        <f t="shared" si="129"/>
        <v>-</v>
      </c>
      <c r="I178" s="9" t="str">
        <f t="shared" si="130"/>
        <v>-</v>
      </c>
      <c r="J178" s="9" t="str">
        <f t="shared" si="131"/>
        <v>-</v>
      </c>
      <c r="K178" s="9" t="str">
        <f t="shared" si="132"/>
        <v>-</v>
      </c>
      <c r="L178" s="9" t="str">
        <f t="shared" si="133"/>
        <v>-</v>
      </c>
      <c r="M178" s="9" t="str">
        <f t="shared" si="134"/>
        <v>-</v>
      </c>
      <c r="N178" s="9" t="str">
        <f t="shared" si="135"/>
        <v>-</v>
      </c>
      <c r="O178" s="9" t="str">
        <f t="shared" si="136"/>
        <v>-</v>
      </c>
      <c r="P178" s="9" t="str">
        <f t="shared" si="137"/>
        <v>-</v>
      </c>
      <c r="Q178" s="9" t="str">
        <f t="shared" si="138"/>
        <v>-</v>
      </c>
      <c r="R178" s="9" t="str">
        <f t="shared" si="139"/>
        <v>-</v>
      </c>
      <c r="S178" s="9" t="str">
        <f t="shared" si="140"/>
        <v>-</v>
      </c>
      <c r="T178" s="9"/>
      <c r="U178" s="9" t="str">
        <f t="array" ref="U178">IF($AF$8=20,SUM(COUNTIF($E178:$S178,$AF$3:$AQ$3)),"-")</f>
        <v>-</v>
      </c>
      <c r="V178" s="9" t="str">
        <f t="array" ref="V178">IF($AF$8=20,SUM(COUNTIF($E178:$S178,$AF$4:$AU$4)),"-")</f>
        <v>-</v>
      </c>
      <c r="W178" s="9" t="str">
        <f t="array" ref="W178">IF($AF$8=20,SUM(COUNTIF($E178:$S178,$AF$5:$AM$5)),"-")</f>
        <v>-</v>
      </c>
      <c r="X178" s="9" t="str">
        <f t="array" ref="X178">IF($AF$8=20,SUM(COUNTIF($E178:$S178,$AF$6:$AL$6)),"-")</f>
        <v>-</v>
      </c>
      <c r="Y178" s="9" t="str">
        <f t="array" ref="Y178">IF($AF$8=20,SUM(COUNTIF($E178:$S178,$AF$7:$AN$7)),"-")</f>
        <v>-</v>
      </c>
      <c r="Z178" s="9" t="str">
        <f t="shared" si="141"/>
        <v>-</v>
      </c>
      <c r="AA178" s="9"/>
      <c r="AB178" s="9" t="str">
        <f t="array" ref="AB178">IF($AG$8=15,SUM(COUNTIF($E178:$S178,$B$9:$P$9)),"-")</f>
        <v>-</v>
      </c>
      <c r="AF178" s="7">
        <f>C6</f>
        <v>0</v>
      </c>
      <c r="AG178" s="7">
        <f>D6</f>
        <v>0</v>
      </c>
      <c r="AH178" s="7">
        <f>F6</f>
        <v>0</v>
      </c>
      <c r="AI178" s="7">
        <f>G6</f>
        <v>0</v>
      </c>
      <c r="AJ178" s="7">
        <f>I6</f>
        <v>0</v>
      </c>
      <c r="AK178" s="7">
        <f>J6</f>
        <v>0</v>
      </c>
      <c r="AL178" s="7">
        <f>K6</f>
        <v>0</v>
      </c>
      <c r="AM178" s="7">
        <f>L6</f>
        <v>0</v>
      </c>
      <c r="AN178" s="7">
        <f>N6</f>
        <v>0</v>
      </c>
      <c r="AO178" s="7">
        <f t="shared" ref="AO178:AT178" si="166">Q6</f>
        <v>0</v>
      </c>
      <c r="AP178" s="7">
        <f t="shared" si="166"/>
        <v>0</v>
      </c>
      <c r="AQ178" s="7">
        <f t="shared" si="166"/>
        <v>0</v>
      </c>
      <c r="AR178" s="7">
        <f t="shared" si="166"/>
        <v>0</v>
      </c>
      <c r="AS178" s="7">
        <f t="shared" si="166"/>
        <v>0</v>
      </c>
      <c r="AT178" s="7">
        <f t="shared" si="166"/>
        <v>0</v>
      </c>
    </row>
    <row r="179" spans="2:46" ht="17.399999999999999" customHeight="1" x14ac:dyDescent="0.3">
      <c r="B179" s="16" t="s">
        <v>172</v>
      </c>
      <c r="C179" s="16"/>
      <c r="D179" s="6" t="s">
        <v>356</v>
      </c>
      <c r="E179" s="1" t="str">
        <f t="shared" si="126"/>
        <v>-</v>
      </c>
      <c r="F179" s="1" t="str">
        <f t="shared" si="127"/>
        <v>-</v>
      </c>
      <c r="G179" s="1" t="str">
        <f t="shared" si="128"/>
        <v>-</v>
      </c>
      <c r="H179" s="1" t="str">
        <f t="shared" si="129"/>
        <v>-</v>
      </c>
      <c r="I179" s="1" t="str">
        <f t="shared" si="130"/>
        <v>-</v>
      </c>
      <c r="J179" s="1" t="str">
        <f t="shared" si="131"/>
        <v>-</v>
      </c>
      <c r="K179" s="1" t="str">
        <f t="shared" si="132"/>
        <v>-</v>
      </c>
      <c r="L179" s="1" t="str">
        <f t="shared" si="133"/>
        <v>-</v>
      </c>
      <c r="M179" s="1" t="str">
        <f t="shared" si="134"/>
        <v>-</v>
      </c>
      <c r="N179" s="1" t="str">
        <f t="shared" si="135"/>
        <v>-</v>
      </c>
      <c r="O179" s="1" t="str">
        <f t="shared" si="136"/>
        <v>-</v>
      </c>
      <c r="P179" s="1" t="str">
        <f t="shared" si="137"/>
        <v>-</v>
      </c>
      <c r="Q179" s="1" t="str">
        <f t="shared" si="138"/>
        <v>-</v>
      </c>
      <c r="R179" s="1" t="str">
        <f t="shared" si="139"/>
        <v>-</v>
      </c>
      <c r="S179" s="1" t="str">
        <f t="shared" si="140"/>
        <v>-</v>
      </c>
      <c r="U179" s="1" t="str">
        <f t="array" ref="U179">IF($AF$8=20,SUM(COUNTIF($E179:$S179,$AF$3:$AQ$3)),"-")</f>
        <v>-</v>
      </c>
      <c r="V179" s="1" t="str">
        <f t="array" ref="V179">IF($AF$8=20,SUM(COUNTIF($E179:$S179,$AF$4:$AU$4)),"-")</f>
        <v>-</v>
      </c>
      <c r="W179" s="1" t="str">
        <f t="array" ref="W179">IF($AF$8=20,SUM(COUNTIF($E179:$S179,$AF$5:$AM$5)),"-")</f>
        <v>-</v>
      </c>
      <c r="X179" s="1" t="str">
        <f t="array" ref="X179">IF($AF$8=20,SUM(COUNTIF($E179:$S179,$AF$6:$AL$6)),"-")</f>
        <v>-</v>
      </c>
      <c r="Y179" s="1" t="str">
        <f t="array" ref="Y179">IF($AF$8=20,SUM(COUNTIF($E179:$S179,$AF$7:$AN$7)),"-")</f>
        <v>-</v>
      </c>
      <c r="Z179" s="1" t="str">
        <f t="shared" si="141"/>
        <v>-</v>
      </c>
      <c r="AB179" s="1" t="str">
        <f t="array" ref="AB179">IF($AG$8=15,SUM(COUNTIF($E179:$S179,$B$9:$P$9)),"-")</f>
        <v>-</v>
      </c>
      <c r="AF179" s="7">
        <f>C6</f>
        <v>0</v>
      </c>
      <c r="AG179" s="7">
        <f>D6</f>
        <v>0</v>
      </c>
      <c r="AH179" s="7">
        <f>F6</f>
        <v>0</v>
      </c>
      <c r="AI179" s="7">
        <f>G6</f>
        <v>0</v>
      </c>
      <c r="AJ179" s="7">
        <f>I6</f>
        <v>0</v>
      </c>
      <c r="AK179" s="7">
        <f>K6</f>
        <v>0</v>
      </c>
      <c r="AL179" s="7">
        <f>L6</f>
        <v>0</v>
      </c>
      <c r="AM179" s="7">
        <f>M6</f>
        <v>0</v>
      </c>
      <c r="AN179" s="7">
        <f>N6</f>
        <v>0</v>
      </c>
      <c r="AO179" s="7">
        <f>O6</f>
        <v>0</v>
      </c>
      <c r="AP179" s="7">
        <f>Q6</f>
        <v>0</v>
      </c>
      <c r="AQ179" s="7">
        <f>R6</f>
        <v>0</v>
      </c>
      <c r="AR179" s="7">
        <f>T6</f>
        <v>0</v>
      </c>
      <c r="AS179" s="7">
        <f>U6</f>
        <v>0</v>
      </c>
      <c r="AT179" s="7">
        <f>V6</f>
        <v>0</v>
      </c>
    </row>
    <row r="180" spans="2:46" ht="17.399999999999999" customHeight="1" x14ac:dyDescent="0.3">
      <c r="B180" s="14" t="s">
        <v>173</v>
      </c>
      <c r="C180" s="14"/>
      <c r="D180" s="8" t="s">
        <v>356</v>
      </c>
      <c r="E180" s="9" t="str">
        <f t="shared" si="126"/>
        <v>-</v>
      </c>
      <c r="F180" s="9" t="str">
        <f t="shared" si="127"/>
        <v>-</v>
      </c>
      <c r="G180" s="9" t="str">
        <f t="shared" si="128"/>
        <v>-</v>
      </c>
      <c r="H180" s="9" t="str">
        <f t="shared" si="129"/>
        <v>-</v>
      </c>
      <c r="I180" s="9" t="str">
        <f t="shared" si="130"/>
        <v>-</v>
      </c>
      <c r="J180" s="9" t="str">
        <f t="shared" si="131"/>
        <v>-</v>
      </c>
      <c r="K180" s="9" t="str">
        <f t="shared" si="132"/>
        <v>-</v>
      </c>
      <c r="L180" s="9" t="str">
        <f t="shared" si="133"/>
        <v>-</v>
      </c>
      <c r="M180" s="9" t="str">
        <f t="shared" si="134"/>
        <v>-</v>
      </c>
      <c r="N180" s="9" t="str">
        <f t="shared" si="135"/>
        <v>-</v>
      </c>
      <c r="O180" s="9" t="str">
        <f t="shared" si="136"/>
        <v>-</v>
      </c>
      <c r="P180" s="9" t="str">
        <f t="shared" si="137"/>
        <v>-</v>
      </c>
      <c r="Q180" s="9" t="str">
        <f t="shared" si="138"/>
        <v>-</v>
      </c>
      <c r="R180" s="9" t="str">
        <f t="shared" si="139"/>
        <v>-</v>
      </c>
      <c r="S180" s="9" t="str">
        <f t="shared" si="140"/>
        <v>-</v>
      </c>
      <c r="T180" s="9"/>
      <c r="U180" s="9" t="str">
        <f t="array" ref="U180">IF($AF$8=20,SUM(COUNTIF($E180:$S180,$AF$3:$AQ$3)),"-")</f>
        <v>-</v>
      </c>
      <c r="V180" s="9" t="str">
        <f t="array" ref="V180">IF($AF$8=20,SUM(COUNTIF($E180:$S180,$AF$4:$AU$4)),"-")</f>
        <v>-</v>
      </c>
      <c r="W180" s="9" t="str">
        <f t="array" ref="W180">IF($AF$8=20,SUM(COUNTIF($E180:$S180,$AF$5:$AM$5)),"-")</f>
        <v>-</v>
      </c>
      <c r="X180" s="9" t="str">
        <f t="array" ref="X180">IF($AF$8=20,SUM(COUNTIF($E180:$S180,$AF$6:$AL$6)),"-")</f>
        <v>-</v>
      </c>
      <c r="Y180" s="9" t="str">
        <f t="array" ref="Y180">IF($AF$8=20,SUM(COUNTIF($E180:$S180,$AF$7:$AN$7)),"-")</f>
        <v>-</v>
      </c>
      <c r="Z180" s="9" t="str">
        <f t="shared" si="141"/>
        <v>-</v>
      </c>
      <c r="AA180" s="9"/>
      <c r="AB180" s="9" t="str">
        <f t="array" ref="AB180">IF($AG$8=15,SUM(COUNTIF($E180:$S180,$B$9:$P$9)),"-")</f>
        <v>-</v>
      </c>
      <c r="AF180" s="7">
        <f>C6</f>
        <v>0</v>
      </c>
      <c r="AG180" s="7">
        <f>D6</f>
        <v>0</v>
      </c>
      <c r="AH180" s="7">
        <f>F6</f>
        <v>0</v>
      </c>
      <c r="AI180" s="7">
        <f>G6</f>
        <v>0</v>
      </c>
      <c r="AJ180" s="7">
        <f>I6</f>
        <v>0</v>
      </c>
      <c r="AK180" s="7">
        <f t="shared" ref="AK180:AT180" si="167">L6</f>
        <v>0</v>
      </c>
      <c r="AL180" s="7">
        <f t="shared" si="167"/>
        <v>0</v>
      </c>
      <c r="AM180" s="7">
        <f t="shared" si="167"/>
        <v>0</v>
      </c>
      <c r="AN180" s="7">
        <f t="shared" si="167"/>
        <v>0</v>
      </c>
      <c r="AO180" s="7">
        <f t="shared" si="167"/>
        <v>0</v>
      </c>
      <c r="AP180" s="7">
        <f t="shared" si="167"/>
        <v>0</v>
      </c>
      <c r="AQ180" s="7">
        <f t="shared" si="167"/>
        <v>0</v>
      </c>
      <c r="AR180" s="7">
        <f t="shared" si="167"/>
        <v>0</v>
      </c>
      <c r="AS180" s="7">
        <f t="shared" si="167"/>
        <v>0</v>
      </c>
      <c r="AT180" s="7">
        <f t="shared" si="167"/>
        <v>0</v>
      </c>
    </row>
    <row r="181" spans="2:46" ht="17.399999999999999" customHeight="1" x14ac:dyDescent="0.3">
      <c r="B181" s="16" t="s">
        <v>174</v>
      </c>
      <c r="C181" s="16"/>
      <c r="D181" s="6" t="s">
        <v>356</v>
      </c>
      <c r="E181" s="1" t="str">
        <f t="shared" si="126"/>
        <v>-</v>
      </c>
      <c r="F181" s="1" t="str">
        <f t="shared" si="127"/>
        <v>-</v>
      </c>
      <c r="G181" s="1" t="str">
        <f t="shared" si="128"/>
        <v>-</v>
      </c>
      <c r="H181" s="1" t="str">
        <f t="shared" si="129"/>
        <v>-</v>
      </c>
      <c r="I181" s="1" t="str">
        <f t="shared" si="130"/>
        <v>-</v>
      </c>
      <c r="J181" s="1" t="str">
        <f t="shared" si="131"/>
        <v>-</v>
      </c>
      <c r="K181" s="1" t="str">
        <f t="shared" si="132"/>
        <v>-</v>
      </c>
      <c r="L181" s="1" t="str">
        <f t="shared" si="133"/>
        <v>-</v>
      </c>
      <c r="M181" s="1" t="str">
        <f t="shared" si="134"/>
        <v>-</v>
      </c>
      <c r="N181" s="1" t="str">
        <f t="shared" si="135"/>
        <v>-</v>
      </c>
      <c r="O181" s="1" t="str">
        <f t="shared" si="136"/>
        <v>-</v>
      </c>
      <c r="P181" s="1" t="str">
        <f t="shared" si="137"/>
        <v>-</v>
      </c>
      <c r="Q181" s="1" t="str">
        <f t="shared" si="138"/>
        <v>-</v>
      </c>
      <c r="R181" s="1" t="str">
        <f t="shared" si="139"/>
        <v>-</v>
      </c>
      <c r="S181" s="1" t="str">
        <f t="shared" si="140"/>
        <v>-</v>
      </c>
      <c r="U181" s="1" t="str">
        <f t="array" ref="U181">IF($AF$8=20,SUM(COUNTIF($E181:$S181,$AF$3:$AQ$3)),"-")</f>
        <v>-</v>
      </c>
      <c r="V181" s="1" t="str">
        <f t="array" ref="V181">IF($AF$8=20,SUM(COUNTIF($E181:$S181,$AF$4:$AU$4)),"-")</f>
        <v>-</v>
      </c>
      <c r="W181" s="1" t="str">
        <f t="array" ref="W181">IF($AF$8=20,SUM(COUNTIF($E181:$S181,$AF$5:$AM$5)),"-")</f>
        <v>-</v>
      </c>
      <c r="X181" s="1" t="str">
        <f t="array" ref="X181">IF($AF$8=20,SUM(COUNTIF($E181:$S181,$AF$6:$AL$6)),"-")</f>
        <v>-</v>
      </c>
      <c r="Y181" s="1" t="str">
        <f t="array" ref="Y181">IF($AF$8=20,SUM(COUNTIF($E181:$S181,$AF$7:$AN$7)),"-")</f>
        <v>-</v>
      </c>
      <c r="Z181" s="1" t="str">
        <f t="shared" si="141"/>
        <v>-</v>
      </c>
      <c r="AB181" s="1" t="str">
        <f t="array" ref="AB181">IF($AG$8=15,SUM(COUNTIF($E181:$S181,$B$9:$P$9)),"-")</f>
        <v>-</v>
      </c>
      <c r="AF181" s="7">
        <f>C6</f>
        <v>0</v>
      </c>
      <c r="AG181" s="7">
        <f>D6</f>
        <v>0</v>
      </c>
      <c r="AH181" s="7">
        <f>F6</f>
        <v>0</v>
      </c>
      <c r="AI181" s="7">
        <f>G6</f>
        <v>0</v>
      </c>
      <c r="AJ181" s="7">
        <f>J6</f>
        <v>0</v>
      </c>
      <c r="AK181" s="7">
        <f>L6</f>
        <v>0</v>
      </c>
      <c r="AL181" s="7">
        <f>M6</f>
        <v>0</v>
      </c>
      <c r="AM181" s="7">
        <f>N6</f>
        <v>0</v>
      </c>
      <c r="AN181" s="7">
        <f t="shared" ref="AN181:AT181" si="168">P6</f>
        <v>0</v>
      </c>
      <c r="AO181" s="7">
        <f t="shared" si="168"/>
        <v>0</v>
      </c>
      <c r="AP181" s="7">
        <f t="shared" si="168"/>
        <v>0</v>
      </c>
      <c r="AQ181" s="7">
        <f t="shared" si="168"/>
        <v>0</v>
      </c>
      <c r="AR181" s="7">
        <f t="shared" si="168"/>
        <v>0</v>
      </c>
      <c r="AS181" s="7">
        <f t="shared" si="168"/>
        <v>0</v>
      </c>
      <c r="AT181" s="7">
        <f t="shared" si="168"/>
        <v>0</v>
      </c>
    </row>
    <row r="182" spans="2:46" ht="17.399999999999999" customHeight="1" x14ac:dyDescent="0.3">
      <c r="B182" s="14" t="s">
        <v>175</v>
      </c>
      <c r="C182" s="14"/>
      <c r="D182" s="8" t="s">
        <v>356</v>
      </c>
      <c r="E182" s="9" t="str">
        <f t="shared" si="126"/>
        <v>-</v>
      </c>
      <c r="F182" s="9" t="str">
        <f t="shared" si="127"/>
        <v>-</v>
      </c>
      <c r="G182" s="9" t="str">
        <f t="shared" si="128"/>
        <v>-</v>
      </c>
      <c r="H182" s="9" t="str">
        <f t="shared" si="129"/>
        <v>-</v>
      </c>
      <c r="I182" s="9" t="str">
        <f t="shared" si="130"/>
        <v>-</v>
      </c>
      <c r="J182" s="9" t="str">
        <f t="shared" si="131"/>
        <v>-</v>
      </c>
      <c r="K182" s="9" t="str">
        <f t="shared" si="132"/>
        <v>-</v>
      </c>
      <c r="L182" s="9" t="str">
        <f t="shared" si="133"/>
        <v>-</v>
      </c>
      <c r="M182" s="9" t="str">
        <f t="shared" si="134"/>
        <v>-</v>
      </c>
      <c r="N182" s="9" t="str">
        <f t="shared" si="135"/>
        <v>-</v>
      </c>
      <c r="O182" s="9" t="str">
        <f t="shared" si="136"/>
        <v>-</v>
      </c>
      <c r="P182" s="9" t="str">
        <f t="shared" si="137"/>
        <v>-</v>
      </c>
      <c r="Q182" s="9" t="str">
        <f t="shared" si="138"/>
        <v>-</v>
      </c>
      <c r="R182" s="9" t="str">
        <f t="shared" si="139"/>
        <v>-</v>
      </c>
      <c r="S182" s="9" t="str">
        <f t="shared" si="140"/>
        <v>-</v>
      </c>
      <c r="T182" s="9"/>
      <c r="U182" s="9" t="str">
        <f t="array" ref="U182">IF($AF$8=20,SUM(COUNTIF($E182:$S182,$AF$3:$AQ$3)),"-")</f>
        <v>-</v>
      </c>
      <c r="V182" s="9" t="str">
        <f t="array" ref="V182">IF($AF$8=20,SUM(COUNTIF($E182:$S182,$AF$4:$AU$4)),"-")</f>
        <v>-</v>
      </c>
      <c r="W182" s="9" t="str">
        <f t="array" ref="W182">IF($AF$8=20,SUM(COUNTIF($E182:$S182,$AF$5:$AM$5)),"-")</f>
        <v>-</v>
      </c>
      <c r="X182" s="9" t="str">
        <f t="array" ref="X182">IF($AF$8=20,SUM(COUNTIF($E182:$S182,$AF$6:$AL$6)),"-")</f>
        <v>-</v>
      </c>
      <c r="Y182" s="9" t="str">
        <f t="array" ref="Y182">IF($AF$8=20,SUM(COUNTIF($E182:$S182,$AF$7:$AN$7)),"-")</f>
        <v>-</v>
      </c>
      <c r="Z182" s="9" t="str">
        <f t="shared" si="141"/>
        <v>-</v>
      </c>
      <c r="AA182" s="9"/>
      <c r="AB182" s="9" t="str">
        <f t="array" ref="AB182">IF($AG$8=15,SUM(COUNTIF($E182:$S182,$B$9:$P$9)),"-")</f>
        <v>-</v>
      </c>
      <c r="AF182" s="7">
        <f>C6</f>
        <v>0</v>
      </c>
      <c r="AG182" s="7">
        <f>D6</f>
        <v>0</v>
      </c>
      <c r="AH182" s="7">
        <f>F6</f>
        <v>0</v>
      </c>
      <c r="AI182" s="7">
        <f t="shared" ref="AI182:AP182" si="169">H6</f>
        <v>0</v>
      </c>
      <c r="AJ182" s="7">
        <f t="shared" si="169"/>
        <v>0</v>
      </c>
      <c r="AK182" s="7">
        <f t="shared" si="169"/>
        <v>0</v>
      </c>
      <c r="AL182" s="7">
        <f t="shared" si="169"/>
        <v>0</v>
      </c>
      <c r="AM182" s="7">
        <f t="shared" si="169"/>
        <v>0</v>
      </c>
      <c r="AN182" s="7">
        <f t="shared" si="169"/>
        <v>0</v>
      </c>
      <c r="AO182" s="7">
        <f t="shared" si="169"/>
        <v>0</v>
      </c>
      <c r="AP182" s="7">
        <f t="shared" si="169"/>
        <v>0</v>
      </c>
      <c r="AQ182" s="7">
        <f>Q6</f>
        <v>0</v>
      </c>
      <c r="AR182" s="7">
        <f>R6</f>
        <v>0</v>
      </c>
      <c r="AS182" s="7">
        <f>S6</f>
        <v>0</v>
      </c>
      <c r="AT182" s="7">
        <f>T6</f>
        <v>0</v>
      </c>
    </row>
    <row r="183" spans="2:46" ht="17.399999999999999" customHeight="1" x14ac:dyDescent="0.3">
      <c r="B183" s="16" t="s">
        <v>176</v>
      </c>
      <c r="C183" s="16"/>
      <c r="D183" s="6" t="s">
        <v>356</v>
      </c>
      <c r="E183" s="1" t="str">
        <f t="shared" si="126"/>
        <v>-</v>
      </c>
      <c r="F183" s="1" t="str">
        <f t="shared" si="127"/>
        <v>-</v>
      </c>
      <c r="G183" s="1" t="str">
        <f t="shared" si="128"/>
        <v>-</v>
      </c>
      <c r="H183" s="1" t="str">
        <f t="shared" si="129"/>
        <v>-</v>
      </c>
      <c r="I183" s="1" t="str">
        <f t="shared" si="130"/>
        <v>-</v>
      </c>
      <c r="J183" s="1" t="str">
        <f t="shared" si="131"/>
        <v>-</v>
      </c>
      <c r="K183" s="1" t="str">
        <f t="shared" si="132"/>
        <v>-</v>
      </c>
      <c r="L183" s="1" t="str">
        <f t="shared" si="133"/>
        <v>-</v>
      </c>
      <c r="M183" s="1" t="str">
        <f t="shared" si="134"/>
        <v>-</v>
      </c>
      <c r="N183" s="1" t="str">
        <f t="shared" si="135"/>
        <v>-</v>
      </c>
      <c r="O183" s="1" t="str">
        <f t="shared" si="136"/>
        <v>-</v>
      </c>
      <c r="P183" s="1" t="str">
        <f t="shared" si="137"/>
        <v>-</v>
      </c>
      <c r="Q183" s="1" t="str">
        <f t="shared" si="138"/>
        <v>-</v>
      </c>
      <c r="R183" s="1" t="str">
        <f t="shared" si="139"/>
        <v>-</v>
      </c>
      <c r="S183" s="1" t="str">
        <f t="shared" si="140"/>
        <v>-</v>
      </c>
      <c r="U183" s="1" t="str">
        <f t="array" ref="U183">IF($AF$8=20,SUM(COUNTIF($E183:$S183,$AF$3:$AQ$3)),"-")</f>
        <v>-</v>
      </c>
      <c r="V183" s="1" t="str">
        <f t="array" ref="V183">IF($AF$8=20,SUM(COUNTIF($E183:$S183,$AF$4:$AU$4)),"-")</f>
        <v>-</v>
      </c>
      <c r="W183" s="1" t="str">
        <f t="array" ref="W183">IF($AF$8=20,SUM(COUNTIF($E183:$S183,$AF$5:$AM$5)),"-")</f>
        <v>-</v>
      </c>
      <c r="X183" s="1" t="str">
        <f t="array" ref="X183">IF($AF$8=20,SUM(COUNTIF($E183:$S183,$AF$6:$AL$6)),"-")</f>
        <v>-</v>
      </c>
      <c r="Y183" s="1" t="str">
        <f t="array" ref="Y183">IF($AF$8=20,SUM(COUNTIF($E183:$S183,$AF$7:$AN$7)),"-")</f>
        <v>-</v>
      </c>
      <c r="Z183" s="1" t="str">
        <f t="shared" si="141"/>
        <v>-</v>
      </c>
      <c r="AB183" s="1" t="str">
        <f t="array" ref="AB183">IF($AG$8=15,SUM(COUNTIF($E183:$S183,$B$9:$P$9)),"-")</f>
        <v>-</v>
      </c>
      <c r="AF183" s="7">
        <f>C6</f>
        <v>0</v>
      </c>
      <c r="AG183" s="7">
        <f>D6</f>
        <v>0</v>
      </c>
      <c r="AH183" s="7">
        <f>F6</f>
        <v>0</v>
      </c>
      <c r="AI183" s="7">
        <f t="shared" ref="AI183:AO183" si="170">H6</f>
        <v>0</v>
      </c>
      <c r="AJ183" s="7">
        <f t="shared" si="170"/>
        <v>0</v>
      </c>
      <c r="AK183" s="7">
        <f t="shared" si="170"/>
        <v>0</v>
      </c>
      <c r="AL183" s="7">
        <f t="shared" si="170"/>
        <v>0</v>
      </c>
      <c r="AM183" s="7">
        <f t="shared" si="170"/>
        <v>0</v>
      </c>
      <c r="AN183" s="7">
        <f t="shared" si="170"/>
        <v>0</v>
      </c>
      <c r="AO183" s="7">
        <f t="shared" si="170"/>
        <v>0</v>
      </c>
      <c r="AP183" s="7">
        <f>P6</f>
        <v>0</v>
      </c>
      <c r="AQ183" s="7">
        <f>Q6</f>
        <v>0</v>
      </c>
      <c r="AR183" s="7">
        <f>R6</f>
        <v>0</v>
      </c>
      <c r="AS183" s="7">
        <f>T6</f>
        <v>0</v>
      </c>
      <c r="AT183" s="7">
        <f>U6</f>
        <v>0</v>
      </c>
    </row>
    <row r="184" spans="2:46" ht="17.399999999999999" customHeight="1" x14ac:dyDescent="0.3">
      <c r="B184" s="14" t="s">
        <v>177</v>
      </c>
      <c r="C184" s="14"/>
      <c r="D184" s="8" t="s">
        <v>356</v>
      </c>
      <c r="E184" s="9" t="str">
        <f t="shared" si="126"/>
        <v>-</v>
      </c>
      <c r="F184" s="9" t="str">
        <f t="shared" si="127"/>
        <v>-</v>
      </c>
      <c r="G184" s="9" t="str">
        <f t="shared" si="128"/>
        <v>-</v>
      </c>
      <c r="H184" s="9" t="str">
        <f t="shared" si="129"/>
        <v>-</v>
      </c>
      <c r="I184" s="9" t="str">
        <f t="shared" si="130"/>
        <v>-</v>
      </c>
      <c r="J184" s="9" t="str">
        <f t="shared" si="131"/>
        <v>-</v>
      </c>
      <c r="K184" s="9" t="str">
        <f t="shared" si="132"/>
        <v>-</v>
      </c>
      <c r="L184" s="9" t="str">
        <f t="shared" si="133"/>
        <v>-</v>
      </c>
      <c r="M184" s="9" t="str">
        <f t="shared" si="134"/>
        <v>-</v>
      </c>
      <c r="N184" s="9" t="str">
        <f t="shared" si="135"/>
        <v>-</v>
      </c>
      <c r="O184" s="9" t="str">
        <f t="shared" si="136"/>
        <v>-</v>
      </c>
      <c r="P184" s="9" t="str">
        <f t="shared" si="137"/>
        <v>-</v>
      </c>
      <c r="Q184" s="9" t="str">
        <f t="shared" si="138"/>
        <v>-</v>
      </c>
      <c r="R184" s="9" t="str">
        <f t="shared" si="139"/>
        <v>-</v>
      </c>
      <c r="S184" s="9" t="str">
        <f t="shared" si="140"/>
        <v>-</v>
      </c>
      <c r="T184" s="9"/>
      <c r="U184" s="9" t="str">
        <f t="array" ref="U184">IF($AF$8=20,SUM(COUNTIF($E184:$S184,$AF$3:$AQ$3)),"-")</f>
        <v>-</v>
      </c>
      <c r="V184" s="9" t="str">
        <f t="array" ref="V184">IF($AF$8=20,SUM(COUNTIF($E184:$S184,$AF$4:$AU$4)),"-")</f>
        <v>-</v>
      </c>
      <c r="W184" s="9" t="str">
        <f t="array" ref="W184">IF($AF$8=20,SUM(COUNTIF($E184:$S184,$AF$5:$AM$5)),"-")</f>
        <v>-</v>
      </c>
      <c r="X184" s="9" t="str">
        <f t="array" ref="X184">IF($AF$8=20,SUM(COUNTIF($E184:$S184,$AF$6:$AL$6)),"-")</f>
        <v>-</v>
      </c>
      <c r="Y184" s="9" t="str">
        <f t="array" ref="Y184">IF($AF$8=20,SUM(COUNTIF($E184:$S184,$AF$7:$AN$7)),"-")</f>
        <v>-</v>
      </c>
      <c r="Z184" s="9" t="str">
        <f t="shared" si="141"/>
        <v>-</v>
      </c>
      <c r="AA184" s="9"/>
      <c r="AB184" s="9" t="str">
        <f t="array" ref="AB184">IF($AG$8=15,SUM(COUNTIF($E184:$S184,$B$9:$P$9)),"-")</f>
        <v>-</v>
      </c>
      <c r="AF184" s="7">
        <f>C6</f>
        <v>0</v>
      </c>
      <c r="AG184" s="7">
        <f>D6</f>
        <v>0</v>
      </c>
      <c r="AH184" s="7">
        <f>F6</f>
        <v>0</v>
      </c>
      <c r="AI184" s="7">
        <f t="shared" ref="AI184:AO184" si="171">H6</f>
        <v>0</v>
      </c>
      <c r="AJ184" s="7">
        <f t="shared" si="171"/>
        <v>0</v>
      </c>
      <c r="AK184" s="7">
        <f t="shared" si="171"/>
        <v>0</v>
      </c>
      <c r="AL184" s="7">
        <f t="shared" si="171"/>
        <v>0</v>
      </c>
      <c r="AM184" s="7">
        <f t="shared" si="171"/>
        <v>0</v>
      </c>
      <c r="AN184" s="7">
        <f t="shared" si="171"/>
        <v>0</v>
      </c>
      <c r="AO184" s="7">
        <f t="shared" si="171"/>
        <v>0</v>
      </c>
      <c r="AP184" s="7">
        <f>P6</f>
        <v>0</v>
      </c>
      <c r="AQ184" s="7">
        <f>Q6</f>
        <v>0</v>
      </c>
      <c r="AR184" s="7">
        <f>S6</f>
        <v>0</v>
      </c>
      <c r="AS184" s="7">
        <f>T6</f>
        <v>0</v>
      </c>
      <c r="AT184" s="7">
        <f>V6</f>
        <v>0</v>
      </c>
    </row>
    <row r="185" spans="2:46" ht="17.399999999999999" customHeight="1" x14ac:dyDescent="0.3">
      <c r="B185" s="16" t="s">
        <v>178</v>
      </c>
      <c r="C185" s="16"/>
      <c r="D185" s="6" t="s">
        <v>356</v>
      </c>
      <c r="E185" s="1" t="str">
        <f t="shared" si="126"/>
        <v>-</v>
      </c>
      <c r="F185" s="1" t="str">
        <f t="shared" si="127"/>
        <v>-</v>
      </c>
      <c r="G185" s="1" t="str">
        <f t="shared" si="128"/>
        <v>-</v>
      </c>
      <c r="H185" s="1" t="str">
        <f t="shared" si="129"/>
        <v>-</v>
      </c>
      <c r="I185" s="1" t="str">
        <f t="shared" si="130"/>
        <v>-</v>
      </c>
      <c r="J185" s="1" t="str">
        <f t="shared" si="131"/>
        <v>-</v>
      </c>
      <c r="K185" s="1" t="str">
        <f t="shared" si="132"/>
        <v>-</v>
      </c>
      <c r="L185" s="1" t="str">
        <f t="shared" si="133"/>
        <v>-</v>
      </c>
      <c r="M185" s="1" t="str">
        <f t="shared" si="134"/>
        <v>-</v>
      </c>
      <c r="N185" s="1" t="str">
        <f t="shared" si="135"/>
        <v>-</v>
      </c>
      <c r="O185" s="1" t="str">
        <f t="shared" si="136"/>
        <v>-</v>
      </c>
      <c r="P185" s="1" t="str">
        <f t="shared" si="137"/>
        <v>-</v>
      </c>
      <c r="Q185" s="1" t="str">
        <f t="shared" si="138"/>
        <v>-</v>
      </c>
      <c r="R185" s="1" t="str">
        <f t="shared" si="139"/>
        <v>-</v>
      </c>
      <c r="S185" s="1" t="str">
        <f t="shared" si="140"/>
        <v>-</v>
      </c>
      <c r="U185" s="1" t="str">
        <f t="array" ref="U185">IF($AF$8=20,SUM(COUNTIF($E185:$S185,$AF$3:$AQ$3)),"-")</f>
        <v>-</v>
      </c>
      <c r="V185" s="1" t="str">
        <f t="array" ref="V185">IF($AF$8=20,SUM(COUNTIF($E185:$S185,$AF$4:$AU$4)),"-")</f>
        <v>-</v>
      </c>
      <c r="W185" s="1" t="str">
        <f t="array" ref="W185">IF($AF$8=20,SUM(COUNTIF($E185:$S185,$AF$5:$AM$5)),"-")</f>
        <v>-</v>
      </c>
      <c r="X185" s="1" t="str">
        <f t="array" ref="X185">IF($AF$8=20,SUM(COUNTIF($E185:$S185,$AF$6:$AL$6)),"-")</f>
        <v>-</v>
      </c>
      <c r="Y185" s="1" t="str">
        <f t="array" ref="Y185">IF($AF$8=20,SUM(COUNTIF($E185:$S185,$AF$7:$AN$7)),"-")</f>
        <v>-</v>
      </c>
      <c r="Z185" s="1" t="str">
        <f t="shared" si="141"/>
        <v>-</v>
      </c>
      <c r="AB185" s="1" t="str">
        <f t="array" ref="AB185">IF($AG$8=15,SUM(COUNTIF($E185:$S185,$B$9:$P$9)),"-")</f>
        <v>-</v>
      </c>
      <c r="AF185" s="7">
        <f>C6</f>
        <v>0</v>
      </c>
      <c r="AG185" s="7">
        <f>D6</f>
        <v>0</v>
      </c>
      <c r="AH185" s="7">
        <f>F6</f>
        <v>0</v>
      </c>
      <c r="AI185" s="7">
        <f>H6</f>
        <v>0</v>
      </c>
      <c r="AJ185" s="7">
        <f>I6</f>
        <v>0</v>
      </c>
      <c r="AK185" s="7">
        <f>J6</f>
        <v>0</v>
      </c>
      <c r="AL185" s="7">
        <f>K6</f>
        <v>0</v>
      </c>
      <c r="AM185" s="7">
        <f>L6</f>
        <v>0</v>
      </c>
      <c r="AN185" s="7">
        <f>N6</f>
        <v>0</v>
      </c>
      <c r="AO185" s="7">
        <f>O6</f>
        <v>0</v>
      </c>
      <c r="AP185" s="7">
        <f>P6</f>
        <v>0</v>
      </c>
      <c r="AQ185" s="7">
        <f>Q6</f>
        <v>0</v>
      </c>
      <c r="AR185" s="7">
        <f>R6</f>
        <v>0</v>
      </c>
      <c r="AS185" s="7">
        <f>T6</f>
        <v>0</v>
      </c>
      <c r="AT185" s="7">
        <f>V6</f>
        <v>0</v>
      </c>
    </row>
    <row r="186" spans="2:46" ht="17.399999999999999" customHeight="1" x14ac:dyDescent="0.3">
      <c r="B186" s="14" t="s">
        <v>179</v>
      </c>
      <c r="C186" s="14"/>
      <c r="D186" s="8" t="s">
        <v>356</v>
      </c>
      <c r="E186" s="9" t="str">
        <f t="shared" si="126"/>
        <v>-</v>
      </c>
      <c r="F186" s="9" t="str">
        <f t="shared" si="127"/>
        <v>-</v>
      </c>
      <c r="G186" s="9" t="str">
        <f t="shared" si="128"/>
        <v>-</v>
      </c>
      <c r="H186" s="9" t="str">
        <f t="shared" si="129"/>
        <v>-</v>
      </c>
      <c r="I186" s="9" t="str">
        <f t="shared" si="130"/>
        <v>-</v>
      </c>
      <c r="J186" s="9" t="str">
        <f t="shared" si="131"/>
        <v>-</v>
      </c>
      <c r="K186" s="9" t="str">
        <f t="shared" si="132"/>
        <v>-</v>
      </c>
      <c r="L186" s="9" t="str">
        <f t="shared" si="133"/>
        <v>-</v>
      </c>
      <c r="M186" s="9" t="str">
        <f t="shared" si="134"/>
        <v>-</v>
      </c>
      <c r="N186" s="9" t="str">
        <f t="shared" si="135"/>
        <v>-</v>
      </c>
      <c r="O186" s="9" t="str">
        <f t="shared" si="136"/>
        <v>-</v>
      </c>
      <c r="P186" s="9" t="str">
        <f t="shared" si="137"/>
        <v>-</v>
      </c>
      <c r="Q186" s="9" t="str">
        <f t="shared" si="138"/>
        <v>-</v>
      </c>
      <c r="R186" s="9" t="str">
        <f t="shared" si="139"/>
        <v>-</v>
      </c>
      <c r="S186" s="9" t="str">
        <f t="shared" si="140"/>
        <v>-</v>
      </c>
      <c r="T186" s="9"/>
      <c r="U186" s="9" t="str">
        <f t="array" ref="U186">IF($AF$8=20,SUM(COUNTIF($E186:$S186,$AF$3:$AQ$3)),"-")</f>
        <v>-</v>
      </c>
      <c r="V186" s="9" t="str">
        <f t="array" ref="V186">IF($AF$8=20,SUM(COUNTIF($E186:$S186,$AF$4:$AU$4)),"-")</f>
        <v>-</v>
      </c>
      <c r="W186" s="9" t="str">
        <f t="array" ref="W186">IF($AF$8=20,SUM(COUNTIF($E186:$S186,$AF$5:$AM$5)),"-")</f>
        <v>-</v>
      </c>
      <c r="X186" s="9" t="str">
        <f t="array" ref="X186">IF($AF$8=20,SUM(COUNTIF($E186:$S186,$AF$6:$AL$6)),"-")</f>
        <v>-</v>
      </c>
      <c r="Y186" s="9" t="str">
        <f t="array" ref="Y186">IF($AF$8=20,SUM(COUNTIF($E186:$S186,$AF$7:$AN$7)),"-")</f>
        <v>-</v>
      </c>
      <c r="Z186" s="9" t="str">
        <f t="shared" si="141"/>
        <v>-</v>
      </c>
      <c r="AA186" s="9"/>
      <c r="AB186" s="9" t="str">
        <f t="array" ref="AB186">IF($AG$8=15,SUM(COUNTIF($E186:$S186,$B$9:$P$9)),"-")</f>
        <v>-</v>
      </c>
      <c r="AF186" s="7">
        <f>C6</f>
        <v>0</v>
      </c>
      <c r="AG186" s="7">
        <f>D6</f>
        <v>0</v>
      </c>
      <c r="AH186" s="7">
        <f>F6</f>
        <v>0</v>
      </c>
      <c r="AI186" s="7">
        <f>H6</f>
        <v>0</v>
      </c>
      <c r="AJ186" s="7">
        <f>I6</f>
        <v>0</v>
      </c>
      <c r="AK186" s="7">
        <f>J6</f>
        <v>0</v>
      </c>
      <c r="AL186" s="7">
        <f>K6</f>
        <v>0</v>
      </c>
      <c r="AM186" s="7">
        <f>L6</f>
        <v>0</v>
      </c>
      <c r="AN186" s="7">
        <f>N6</f>
        <v>0</v>
      </c>
      <c r="AO186" s="7">
        <f>O6</f>
        <v>0</v>
      </c>
      <c r="AP186" s="7">
        <f>Q6</f>
        <v>0</v>
      </c>
      <c r="AQ186" s="7">
        <f>S6</f>
        <v>0</v>
      </c>
      <c r="AR186" s="7">
        <f>T6</f>
        <v>0</v>
      </c>
      <c r="AS186" s="7">
        <f>U6</f>
        <v>0</v>
      </c>
      <c r="AT186" s="7">
        <f>V6</f>
        <v>0</v>
      </c>
    </row>
    <row r="187" spans="2:46" ht="17.399999999999999" customHeight="1" x14ac:dyDescent="0.3">
      <c r="B187" s="16" t="s">
        <v>180</v>
      </c>
      <c r="C187" s="16"/>
      <c r="D187" s="6" t="s">
        <v>356</v>
      </c>
      <c r="E187" s="1" t="str">
        <f t="shared" si="126"/>
        <v>-</v>
      </c>
      <c r="F187" s="1" t="str">
        <f t="shared" si="127"/>
        <v>-</v>
      </c>
      <c r="G187" s="1" t="str">
        <f t="shared" si="128"/>
        <v>-</v>
      </c>
      <c r="H187" s="1" t="str">
        <f t="shared" si="129"/>
        <v>-</v>
      </c>
      <c r="I187" s="1" t="str">
        <f t="shared" si="130"/>
        <v>-</v>
      </c>
      <c r="J187" s="1" t="str">
        <f t="shared" si="131"/>
        <v>-</v>
      </c>
      <c r="K187" s="1" t="str">
        <f t="shared" si="132"/>
        <v>-</v>
      </c>
      <c r="L187" s="1" t="str">
        <f t="shared" si="133"/>
        <v>-</v>
      </c>
      <c r="M187" s="1" t="str">
        <f t="shared" si="134"/>
        <v>-</v>
      </c>
      <c r="N187" s="1" t="str">
        <f t="shared" si="135"/>
        <v>-</v>
      </c>
      <c r="O187" s="1" t="str">
        <f t="shared" si="136"/>
        <v>-</v>
      </c>
      <c r="P187" s="1" t="str">
        <f t="shared" si="137"/>
        <v>-</v>
      </c>
      <c r="Q187" s="1" t="str">
        <f t="shared" si="138"/>
        <v>-</v>
      </c>
      <c r="R187" s="1" t="str">
        <f t="shared" si="139"/>
        <v>-</v>
      </c>
      <c r="S187" s="1" t="str">
        <f t="shared" si="140"/>
        <v>-</v>
      </c>
      <c r="U187" s="1" t="str">
        <f t="array" ref="U187">IF($AF$8=20,SUM(COUNTIF($E187:$S187,$AF$3:$AQ$3)),"-")</f>
        <v>-</v>
      </c>
      <c r="V187" s="1" t="str">
        <f t="array" ref="V187">IF($AF$8=20,SUM(COUNTIF($E187:$S187,$AF$4:$AU$4)),"-")</f>
        <v>-</v>
      </c>
      <c r="W187" s="1" t="str">
        <f t="array" ref="W187">IF($AF$8=20,SUM(COUNTIF($E187:$S187,$AF$5:$AM$5)),"-")</f>
        <v>-</v>
      </c>
      <c r="X187" s="1" t="str">
        <f t="array" ref="X187">IF($AF$8=20,SUM(COUNTIF($E187:$S187,$AF$6:$AL$6)),"-")</f>
        <v>-</v>
      </c>
      <c r="Y187" s="1" t="str">
        <f t="array" ref="Y187">IF($AF$8=20,SUM(COUNTIF($E187:$S187,$AF$7:$AN$7)),"-")</f>
        <v>-</v>
      </c>
      <c r="Z187" s="1" t="str">
        <f t="shared" si="141"/>
        <v>-</v>
      </c>
      <c r="AB187" s="1" t="str">
        <f t="array" ref="AB187">IF($AG$8=15,SUM(COUNTIF($E187:$S187,$B$9:$P$9)),"-")</f>
        <v>-</v>
      </c>
      <c r="AF187" s="7">
        <f>C6</f>
        <v>0</v>
      </c>
      <c r="AG187" s="7">
        <f>D6</f>
        <v>0</v>
      </c>
      <c r="AH187" s="7">
        <f>F6</f>
        <v>0</v>
      </c>
      <c r="AI187" s="7">
        <f>H6</f>
        <v>0</v>
      </c>
      <c r="AJ187" s="7">
        <f>I6</f>
        <v>0</v>
      </c>
      <c r="AK187" s="7">
        <f>J6</f>
        <v>0</v>
      </c>
      <c r="AL187" s="7">
        <f>K6</f>
        <v>0</v>
      </c>
      <c r="AM187" s="7">
        <f>M6</f>
        <v>0</v>
      </c>
      <c r="AN187" s="7">
        <f>N6</f>
        <v>0</v>
      </c>
      <c r="AO187" s="7">
        <f>O6</f>
        <v>0</v>
      </c>
      <c r="AP187" s="7">
        <f>P6</f>
        <v>0</v>
      </c>
      <c r="AQ187" s="7">
        <f>R6</f>
        <v>0</v>
      </c>
      <c r="AR187" s="7">
        <f>S6</f>
        <v>0</v>
      </c>
      <c r="AS187" s="7">
        <f>U6</f>
        <v>0</v>
      </c>
      <c r="AT187" s="7">
        <f>V6</f>
        <v>0</v>
      </c>
    </row>
    <row r="188" spans="2:46" ht="17.399999999999999" customHeight="1" x14ac:dyDescent="0.3">
      <c r="B188" s="14" t="s">
        <v>181</v>
      </c>
      <c r="C188" s="14"/>
      <c r="D188" s="8" t="s">
        <v>356</v>
      </c>
      <c r="E188" s="9" t="str">
        <f t="shared" si="126"/>
        <v>-</v>
      </c>
      <c r="F188" s="9" t="str">
        <f t="shared" si="127"/>
        <v>-</v>
      </c>
      <c r="G188" s="9" t="str">
        <f t="shared" si="128"/>
        <v>-</v>
      </c>
      <c r="H188" s="9" t="str">
        <f t="shared" si="129"/>
        <v>-</v>
      </c>
      <c r="I188" s="9" t="str">
        <f t="shared" si="130"/>
        <v>-</v>
      </c>
      <c r="J188" s="9" t="str">
        <f t="shared" si="131"/>
        <v>-</v>
      </c>
      <c r="K188" s="9" t="str">
        <f t="shared" si="132"/>
        <v>-</v>
      </c>
      <c r="L188" s="9" t="str">
        <f t="shared" si="133"/>
        <v>-</v>
      </c>
      <c r="M188" s="9" t="str">
        <f t="shared" si="134"/>
        <v>-</v>
      </c>
      <c r="N188" s="9" t="str">
        <f t="shared" si="135"/>
        <v>-</v>
      </c>
      <c r="O188" s="9" t="str">
        <f t="shared" si="136"/>
        <v>-</v>
      </c>
      <c r="P188" s="9" t="str">
        <f t="shared" si="137"/>
        <v>-</v>
      </c>
      <c r="Q188" s="9" t="str">
        <f t="shared" si="138"/>
        <v>-</v>
      </c>
      <c r="R188" s="9" t="str">
        <f t="shared" si="139"/>
        <v>-</v>
      </c>
      <c r="S188" s="9" t="str">
        <f t="shared" si="140"/>
        <v>-</v>
      </c>
      <c r="T188" s="9"/>
      <c r="U188" s="9" t="str">
        <f t="array" ref="U188">IF($AF$8=20,SUM(COUNTIF($E188:$S188,$AF$3:$AQ$3)),"-")</f>
        <v>-</v>
      </c>
      <c r="V188" s="9" t="str">
        <f t="array" ref="V188">IF($AF$8=20,SUM(COUNTIF($E188:$S188,$AF$4:$AU$4)),"-")</f>
        <v>-</v>
      </c>
      <c r="W188" s="9" t="str">
        <f t="array" ref="W188">IF($AF$8=20,SUM(COUNTIF($E188:$S188,$AF$5:$AM$5)),"-")</f>
        <v>-</v>
      </c>
      <c r="X188" s="9" t="str">
        <f t="array" ref="X188">IF($AF$8=20,SUM(COUNTIF($E188:$S188,$AF$6:$AL$6)),"-")</f>
        <v>-</v>
      </c>
      <c r="Y188" s="9" t="str">
        <f t="array" ref="Y188">IF($AF$8=20,SUM(COUNTIF($E188:$S188,$AF$7:$AN$7)),"-")</f>
        <v>-</v>
      </c>
      <c r="Z188" s="9" t="str">
        <f t="shared" si="141"/>
        <v>-</v>
      </c>
      <c r="AA188" s="9"/>
      <c r="AB188" s="9" t="str">
        <f t="array" ref="AB188">IF($AG$8=15,SUM(COUNTIF($E188:$S188,$B$9:$P$9)),"-")</f>
        <v>-</v>
      </c>
      <c r="AF188" s="7">
        <f>C6</f>
        <v>0</v>
      </c>
      <c r="AG188" s="7">
        <f>D6</f>
        <v>0</v>
      </c>
      <c r="AH188" s="7">
        <f>F6</f>
        <v>0</v>
      </c>
      <c r="AI188" s="7">
        <f>H6</f>
        <v>0</v>
      </c>
      <c r="AJ188" s="7">
        <f>I6</f>
        <v>0</v>
      </c>
      <c r="AK188" s="7">
        <f>J6</f>
        <v>0</v>
      </c>
      <c r="AL188" s="7">
        <f>K6</f>
        <v>0</v>
      </c>
      <c r="AM188" s="7">
        <f>M6</f>
        <v>0</v>
      </c>
      <c r="AN188" s="7">
        <f>N6</f>
        <v>0</v>
      </c>
      <c r="AO188" s="7">
        <f>P6</f>
        <v>0</v>
      </c>
      <c r="AP188" s="7">
        <f>R6</f>
        <v>0</v>
      </c>
      <c r="AQ188" s="7">
        <f>S6</f>
        <v>0</v>
      </c>
      <c r="AR188" s="7">
        <f>T6</f>
        <v>0</v>
      </c>
      <c r="AS188" s="7">
        <f>U6</f>
        <v>0</v>
      </c>
      <c r="AT188" s="7">
        <f>V6</f>
        <v>0</v>
      </c>
    </row>
    <row r="189" spans="2:46" ht="17.399999999999999" customHeight="1" x14ac:dyDescent="0.3">
      <c r="B189" s="16" t="s">
        <v>182</v>
      </c>
      <c r="C189" s="16"/>
      <c r="D189" s="6" t="s">
        <v>356</v>
      </c>
      <c r="E189" s="1" t="str">
        <f t="shared" si="126"/>
        <v>-</v>
      </c>
      <c r="F189" s="1" t="str">
        <f t="shared" si="127"/>
        <v>-</v>
      </c>
      <c r="G189" s="1" t="str">
        <f t="shared" si="128"/>
        <v>-</v>
      </c>
      <c r="H189" s="1" t="str">
        <f t="shared" si="129"/>
        <v>-</v>
      </c>
      <c r="I189" s="1" t="str">
        <f t="shared" si="130"/>
        <v>-</v>
      </c>
      <c r="J189" s="1" t="str">
        <f t="shared" si="131"/>
        <v>-</v>
      </c>
      <c r="K189" s="1" t="str">
        <f t="shared" si="132"/>
        <v>-</v>
      </c>
      <c r="L189" s="1" t="str">
        <f t="shared" si="133"/>
        <v>-</v>
      </c>
      <c r="M189" s="1" t="str">
        <f t="shared" si="134"/>
        <v>-</v>
      </c>
      <c r="N189" s="1" t="str">
        <f t="shared" si="135"/>
        <v>-</v>
      </c>
      <c r="O189" s="1" t="str">
        <f t="shared" si="136"/>
        <v>-</v>
      </c>
      <c r="P189" s="1" t="str">
        <f t="shared" si="137"/>
        <v>-</v>
      </c>
      <c r="Q189" s="1" t="str">
        <f t="shared" si="138"/>
        <v>-</v>
      </c>
      <c r="R189" s="1" t="str">
        <f t="shared" si="139"/>
        <v>-</v>
      </c>
      <c r="S189" s="1" t="str">
        <f t="shared" si="140"/>
        <v>-</v>
      </c>
      <c r="U189" s="1" t="str">
        <f t="array" ref="U189">IF($AF$8=20,SUM(COUNTIF($E189:$S189,$AF$3:$AQ$3)),"-")</f>
        <v>-</v>
      </c>
      <c r="V189" s="1" t="str">
        <f t="array" ref="V189">IF($AF$8=20,SUM(COUNTIF($E189:$S189,$AF$4:$AU$4)),"-")</f>
        <v>-</v>
      </c>
      <c r="W189" s="1" t="str">
        <f t="array" ref="W189">IF($AF$8=20,SUM(COUNTIF($E189:$S189,$AF$5:$AM$5)),"-")</f>
        <v>-</v>
      </c>
      <c r="X189" s="1" t="str">
        <f t="array" ref="X189">IF($AF$8=20,SUM(COUNTIF($E189:$S189,$AF$6:$AL$6)),"-")</f>
        <v>-</v>
      </c>
      <c r="Y189" s="1" t="str">
        <f t="array" ref="Y189">IF($AF$8=20,SUM(COUNTIF($E189:$S189,$AF$7:$AN$7)),"-")</f>
        <v>-</v>
      </c>
      <c r="Z189" s="1" t="str">
        <f t="shared" si="141"/>
        <v>-</v>
      </c>
      <c r="AB189" s="1" t="str">
        <f t="array" ref="AB189">IF($AG$8=15,SUM(COUNTIF($E189:$S189,$B$9:$P$9)),"-")</f>
        <v>-</v>
      </c>
      <c r="AF189" s="7">
        <f>C6</f>
        <v>0</v>
      </c>
      <c r="AG189" s="7">
        <f>D6</f>
        <v>0</v>
      </c>
      <c r="AH189" s="7">
        <f>F6</f>
        <v>0</v>
      </c>
      <c r="AI189" s="7">
        <f>H6</f>
        <v>0</v>
      </c>
      <c r="AJ189" s="7">
        <f>I6</f>
        <v>0</v>
      </c>
      <c r="AK189" s="7">
        <f>J6</f>
        <v>0</v>
      </c>
      <c r="AL189" s="7">
        <f>K6</f>
        <v>0</v>
      </c>
      <c r="AM189" s="7">
        <f>M6</f>
        <v>0</v>
      </c>
      <c r="AN189" s="7">
        <f>O6</f>
        <v>0</v>
      </c>
      <c r="AO189" s="7">
        <f>P6</f>
        <v>0</v>
      </c>
      <c r="AP189" s="7">
        <f>R6</f>
        <v>0</v>
      </c>
      <c r="AQ189" s="7">
        <f>S6</f>
        <v>0</v>
      </c>
      <c r="AR189" s="7">
        <f>T6</f>
        <v>0</v>
      </c>
      <c r="AS189" s="7">
        <f>U6</f>
        <v>0</v>
      </c>
      <c r="AT189" s="7">
        <f>V6</f>
        <v>0</v>
      </c>
    </row>
    <row r="190" spans="2:46" ht="17.399999999999999" customHeight="1" x14ac:dyDescent="0.3">
      <c r="B190" s="14" t="s">
        <v>183</v>
      </c>
      <c r="C190" s="14"/>
      <c r="D190" s="8" t="s">
        <v>356</v>
      </c>
      <c r="E190" s="9" t="str">
        <f t="shared" si="126"/>
        <v>-</v>
      </c>
      <c r="F190" s="9" t="str">
        <f t="shared" si="127"/>
        <v>-</v>
      </c>
      <c r="G190" s="9" t="str">
        <f t="shared" si="128"/>
        <v>-</v>
      </c>
      <c r="H190" s="9" t="str">
        <f t="shared" si="129"/>
        <v>-</v>
      </c>
      <c r="I190" s="9" t="str">
        <f t="shared" si="130"/>
        <v>-</v>
      </c>
      <c r="J190" s="9" t="str">
        <f t="shared" si="131"/>
        <v>-</v>
      </c>
      <c r="K190" s="9" t="str">
        <f t="shared" si="132"/>
        <v>-</v>
      </c>
      <c r="L190" s="9" t="str">
        <f t="shared" si="133"/>
        <v>-</v>
      </c>
      <c r="M190" s="9" t="str">
        <f t="shared" si="134"/>
        <v>-</v>
      </c>
      <c r="N190" s="9" t="str">
        <f t="shared" si="135"/>
        <v>-</v>
      </c>
      <c r="O190" s="9" t="str">
        <f t="shared" si="136"/>
        <v>-</v>
      </c>
      <c r="P190" s="9" t="str">
        <f t="shared" si="137"/>
        <v>-</v>
      </c>
      <c r="Q190" s="9" t="str">
        <f t="shared" si="138"/>
        <v>-</v>
      </c>
      <c r="R190" s="9" t="str">
        <f t="shared" si="139"/>
        <v>-</v>
      </c>
      <c r="S190" s="9" t="str">
        <f t="shared" si="140"/>
        <v>-</v>
      </c>
      <c r="T190" s="9"/>
      <c r="U190" s="9" t="str">
        <f t="array" ref="U190">IF($AF$8=20,SUM(COUNTIF($E190:$S190,$AF$3:$AQ$3)),"-")</f>
        <v>-</v>
      </c>
      <c r="V190" s="9" t="str">
        <f t="array" ref="V190">IF($AF$8=20,SUM(COUNTIF($E190:$S190,$AF$4:$AU$4)),"-")</f>
        <v>-</v>
      </c>
      <c r="W190" s="9" t="str">
        <f t="array" ref="W190">IF($AF$8=20,SUM(COUNTIF($E190:$S190,$AF$5:$AM$5)),"-")</f>
        <v>-</v>
      </c>
      <c r="X190" s="9" t="str">
        <f t="array" ref="X190">IF($AF$8=20,SUM(COUNTIF($E190:$S190,$AF$6:$AL$6)),"-")</f>
        <v>-</v>
      </c>
      <c r="Y190" s="9" t="str">
        <f t="array" ref="Y190">IF($AF$8=20,SUM(COUNTIF($E190:$S190,$AF$7:$AN$7)),"-")</f>
        <v>-</v>
      </c>
      <c r="Z190" s="9" t="str">
        <f t="shared" si="141"/>
        <v>-</v>
      </c>
      <c r="AA190" s="9"/>
      <c r="AB190" s="9" t="str">
        <f t="array" ref="AB190">IF($AG$8=15,SUM(COUNTIF($E190:$S190,$B$9:$P$9)),"-")</f>
        <v>-</v>
      </c>
      <c r="AF190" s="7">
        <f>C6</f>
        <v>0</v>
      </c>
      <c r="AG190" s="7">
        <f>D6</f>
        <v>0</v>
      </c>
      <c r="AH190" s="7">
        <f>F6</f>
        <v>0</v>
      </c>
      <c r="AI190" s="7">
        <f>H6</f>
        <v>0</v>
      </c>
      <c r="AJ190" s="7">
        <f>I6</f>
        <v>0</v>
      </c>
      <c r="AK190" s="7">
        <f>J6</f>
        <v>0</v>
      </c>
      <c r="AL190" s="7">
        <f t="shared" ref="AL190:AQ190" si="172">L6</f>
        <v>0</v>
      </c>
      <c r="AM190" s="7">
        <f t="shared" si="172"/>
        <v>0</v>
      </c>
      <c r="AN190" s="7">
        <f t="shared" si="172"/>
        <v>0</v>
      </c>
      <c r="AO190" s="7">
        <f t="shared" si="172"/>
        <v>0</v>
      </c>
      <c r="AP190" s="7">
        <f t="shared" si="172"/>
        <v>0</v>
      </c>
      <c r="AQ190" s="7">
        <f t="shared" si="172"/>
        <v>0</v>
      </c>
      <c r="AR190" s="7">
        <f>T6</f>
        <v>0</v>
      </c>
      <c r="AS190" s="7">
        <f>U6</f>
        <v>0</v>
      </c>
      <c r="AT190" s="7">
        <f>V6</f>
        <v>0</v>
      </c>
    </row>
    <row r="191" spans="2:46" ht="17.399999999999999" customHeight="1" x14ac:dyDescent="0.3">
      <c r="B191" s="16" t="s">
        <v>184</v>
      </c>
      <c r="C191" s="16"/>
      <c r="D191" s="6" t="s">
        <v>356</v>
      </c>
      <c r="E191" s="1" t="str">
        <f t="shared" si="126"/>
        <v>-</v>
      </c>
      <c r="F191" s="1" t="str">
        <f t="shared" si="127"/>
        <v>-</v>
      </c>
      <c r="G191" s="1" t="str">
        <f t="shared" si="128"/>
        <v>-</v>
      </c>
      <c r="H191" s="1" t="str">
        <f t="shared" si="129"/>
        <v>-</v>
      </c>
      <c r="I191" s="1" t="str">
        <f t="shared" si="130"/>
        <v>-</v>
      </c>
      <c r="J191" s="1" t="str">
        <f t="shared" si="131"/>
        <v>-</v>
      </c>
      <c r="K191" s="1" t="str">
        <f t="shared" si="132"/>
        <v>-</v>
      </c>
      <c r="L191" s="1" t="str">
        <f t="shared" si="133"/>
        <v>-</v>
      </c>
      <c r="M191" s="1" t="str">
        <f t="shared" si="134"/>
        <v>-</v>
      </c>
      <c r="N191" s="1" t="str">
        <f t="shared" si="135"/>
        <v>-</v>
      </c>
      <c r="O191" s="1" t="str">
        <f t="shared" si="136"/>
        <v>-</v>
      </c>
      <c r="P191" s="1" t="str">
        <f t="shared" si="137"/>
        <v>-</v>
      </c>
      <c r="Q191" s="1" t="str">
        <f t="shared" si="138"/>
        <v>-</v>
      </c>
      <c r="R191" s="1" t="str">
        <f t="shared" si="139"/>
        <v>-</v>
      </c>
      <c r="S191" s="1" t="str">
        <f t="shared" si="140"/>
        <v>-</v>
      </c>
      <c r="U191" s="1" t="str">
        <f t="array" ref="U191">IF($AF$8=20,SUM(COUNTIF($E191:$S191,$AF$3:$AQ$3)),"-")</f>
        <v>-</v>
      </c>
      <c r="V191" s="1" t="str">
        <f t="array" ref="V191">IF($AF$8=20,SUM(COUNTIF($E191:$S191,$AF$4:$AU$4)),"-")</f>
        <v>-</v>
      </c>
      <c r="W191" s="1" t="str">
        <f t="array" ref="W191">IF($AF$8=20,SUM(COUNTIF($E191:$S191,$AF$5:$AM$5)),"-")</f>
        <v>-</v>
      </c>
      <c r="X191" s="1" t="str">
        <f t="array" ref="X191">IF($AF$8=20,SUM(COUNTIF($E191:$S191,$AF$6:$AL$6)),"-")</f>
        <v>-</v>
      </c>
      <c r="Y191" s="1" t="str">
        <f t="array" ref="Y191">IF($AF$8=20,SUM(COUNTIF($E191:$S191,$AF$7:$AN$7)),"-")</f>
        <v>-</v>
      </c>
      <c r="Z191" s="1" t="str">
        <f t="shared" si="141"/>
        <v>-</v>
      </c>
      <c r="AB191" s="1" t="str">
        <f t="array" ref="AB191">IF($AG$8=15,SUM(COUNTIF($E191:$S191,$B$9:$P$9)),"-")</f>
        <v>-</v>
      </c>
      <c r="AF191" s="7">
        <f>C6</f>
        <v>0</v>
      </c>
      <c r="AG191" s="7">
        <f>D6</f>
        <v>0</v>
      </c>
      <c r="AH191" s="7">
        <f>F6</f>
        <v>0</v>
      </c>
      <c r="AI191" s="7">
        <f>H6</f>
        <v>0</v>
      </c>
      <c r="AJ191" s="7">
        <f>I6</f>
        <v>0</v>
      </c>
      <c r="AK191" s="7">
        <f>J6</f>
        <v>0</v>
      </c>
      <c r="AL191" s="7">
        <f>L6</f>
        <v>0</v>
      </c>
      <c r="AM191" s="7">
        <f>M6</f>
        <v>0</v>
      </c>
      <c r="AN191" s="7">
        <f>N6</f>
        <v>0</v>
      </c>
      <c r="AO191" s="7">
        <f t="shared" ref="AO191:AT191" si="173">Q6</f>
        <v>0</v>
      </c>
      <c r="AP191" s="7">
        <f t="shared" si="173"/>
        <v>0</v>
      </c>
      <c r="AQ191" s="7">
        <f t="shared" si="173"/>
        <v>0</v>
      </c>
      <c r="AR191" s="7">
        <f t="shared" si="173"/>
        <v>0</v>
      </c>
      <c r="AS191" s="7">
        <f t="shared" si="173"/>
        <v>0</v>
      </c>
      <c r="AT191" s="7">
        <f t="shared" si="173"/>
        <v>0</v>
      </c>
    </row>
    <row r="192" spans="2:46" ht="17.399999999999999" customHeight="1" x14ac:dyDescent="0.3">
      <c r="B192" s="14" t="s">
        <v>185</v>
      </c>
      <c r="C192" s="14"/>
      <c r="D192" s="8" t="s">
        <v>356</v>
      </c>
      <c r="E192" s="9" t="str">
        <f t="shared" si="126"/>
        <v>-</v>
      </c>
      <c r="F192" s="9" t="str">
        <f t="shared" si="127"/>
        <v>-</v>
      </c>
      <c r="G192" s="9" t="str">
        <f t="shared" si="128"/>
        <v>-</v>
      </c>
      <c r="H192" s="9" t="str">
        <f t="shared" si="129"/>
        <v>-</v>
      </c>
      <c r="I192" s="9" t="str">
        <f t="shared" si="130"/>
        <v>-</v>
      </c>
      <c r="J192" s="9" t="str">
        <f t="shared" si="131"/>
        <v>-</v>
      </c>
      <c r="K192" s="9" t="str">
        <f t="shared" si="132"/>
        <v>-</v>
      </c>
      <c r="L192" s="9" t="str">
        <f t="shared" si="133"/>
        <v>-</v>
      </c>
      <c r="M192" s="9" t="str">
        <f t="shared" si="134"/>
        <v>-</v>
      </c>
      <c r="N192" s="9" t="str">
        <f t="shared" si="135"/>
        <v>-</v>
      </c>
      <c r="O192" s="9" t="str">
        <f t="shared" si="136"/>
        <v>-</v>
      </c>
      <c r="P192" s="9" t="str">
        <f t="shared" si="137"/>
        <v>-</v>
      </c>
      <c r="Q192" s="9" t="str">
        <f t="shared" si="138"/>
        <v>-</v>
      </c>
      <c r="R192" s="9" t="str">
        <f t="shared" si="139"/>
        <v>-</v>
      </c>
      <c r="S192" s="9" t="str">
        <f t="shared" si="140"/>
        <v>-</v>
      </c>
      <c r="T192" s="9"/>
      <c r="U192" s="9" t="str">
        <f t="array" ref="U192">IF($AF$8=20,SUM(COUNTIF($E192:$S192,$AF$3:$AQ$3)),"-")</f>
        <v>-</v>
      </c>
      <c r="V192" s="9" t="str">
        <f t="array" ref="V192">IF($AF$8=20,SUM(COUNTIF($E192:$S192,$AF$4:$AU$4)),"-")</f>
        <v>-</v>
      </c>
      <c r="W192" s="9" t="str">
        <f t="array" ref="W192">IF($AF$8=20,SUM(COUNTIF($E192:$S192,$AF$5:$AM$5)),"-")</f>
        <v>-</v>
      </c>
      <c r="X192" s="9" t="str">
        <f t="array" ref="X192">IF($AF$8=20,SUM(COUNTIF($E192:$S192,$AF$6:$AL$6)),"-")</f>
        <v>-</v>
      </c>
      <c r="Y192" s="9" t="str">
        <f t="array" ref="Y192">IF($AF$8=20,SUM(COUNTIF($E192:$S192,$AF$7:$AN$7)),"-")</f>
        <v>-</v>
      </c>
      <c r="Z192" s="9" t="str">
        <f t="shared" si="141"/>
        <v>-</v>
      </c>
      <c r="AA192" s="9"/>
      <c r="AB192" s="9" t="str">
        <f t="array" ref="AB192">IF($AG$8=15,SUM(COUNTIF($E192:$S192,$B$9:$P$9)),"-")</f>
        <v>-</v>
      </c>
      <c r="AF192" s="7">
        <f>C6</f>
        <v>0</v>
      </c>
      <c r="AG192" s="7">
        <f>D6</f>
        <v>0</v>
      </c>
      <c r="AH192" s="7">
        <f>F6</f>
        <v>0</v>
      </c>
      <c r="AI192" s="7">
        <f>H6</f>
        <v>0</v>
      </c>
      <c r="AJ192" s="7">
        <f>I6</f>
        <v>0</v>
      </c>
      <c r="AK192" s="7">
        <f>J6</f>
        <v>0</v>
      </c>
      <c r="AL192" s="7">
        <f>L6</f>
        <v>0</v>
      </c>
      <c r="AM192" s="7">
        <f t="shared" ref="AM192:AT192" si="174">N6</f>
        <v>0</v>
      </c>
      <c r="AN192" s="7">
        <f t="shared" si="174"/>
        <v>0</v>
      </c>
      <c r="AO192" s="7">
        <f t="shared" si="174"/>
        <v>0</v>
      </c>
      <c r="AP192" s="7">
        <f t="shared" si="174"/>
        <v>0</v>
      </c>
      <c r="AQ192" s="7">
        <f t="shared" si="174"/>
        <v>0</v>
      </c>
      <c r="AR192" s="7">
        <f t="shared" si="174"/>
        <v>0</v>
      </c>
      <c r="AS192" s="7">
        <f t="shared" si="174"/>
        <v>0</v>
      </c>
      <c r="AT192" s="7">
        <f t="shared" si="174"/>
        <v>0</v>
      </c>
    </row>
    <row r="193" spans="2:46" ht="17.399999999999999" customHeight="1" x14ac:dyDescent="0.3">
      <c r="B193" s="16" t="s">
        <v>186</v>
      </c>
      <c r="C193" s="16"/>
      <c r="D193" s="6" t="s">
        <v>356</v>
      </c>
      <c r="E193" s="1" t="str">
        <f t="shared" si="126"/>
        <v>-</v>
      </c>
      <c r="F193" s="1" t="str">
        <f t="shared" si="127"/>
        <v>-</v>
      </c>
      <c r="G193" s="1" t="str">
        <f t="shared" si="128"/>
        <v>-</v>
      </c>
      <c r="H193" s="1" t="str">
        <f t="shared" si="129"/>
        <v>-</v>
      </c>
      <c r="I193" s="1" t="str">
        <f t="shared" si="130"/>
        <v>-</v>
      </c>
      <c r="J193" s="1" t="str">
        <f t="shared" si="131"/>
        <v>-</v>
      </c>
      <c r="K193" s="1" t="str">
        <f t="shared" si="132"/>
        <v>-</v>
      </c>
      <c r="L193" s="1" t="str">
        <f t="shared" si="133"/>
        <v>-</v>
      </c>
      <c r="M193" s="1" t="str">
        <f t="shared" si="134"/>
        <v>-</v>
      </c>
      <c r="N193" s="1" t="str">
        <f t="shared" si="135"/>
        <v>-</v>
      </c>
      <c r="O193" s="1" t="str">
        <f t="shared" si="136"/>
        <v>-</v>
      </c>
      <c r="P193" s="1" t="str">
        <f t="shared" si="137"/>
        <v>-</v>
      </c>
      <c r="Q193" s="1" t="str">
        <f t="shared" si="138"/>
        <v>-</v>
      </c>
      <c r="R193" s="1" t="str">
        <f t="shared" si="139"/>
        <v>-</v>
      </c>
      <c r="S193" s="1" t="str">
        <f t="shared" si="140"/>
        <v>-</v>
      </c>
      <c r="U193" s="1" t="str">
        <f t="array" ref="U193">IF($AF$8=20,SUM(COUNTIF($E193:$S193,$AF$3:$AQ$3)),"-")</f>
        <v>-</v>
      </c>
      <c r="V193" s="1" t="str">
        <f t="array" ref="V193">IF($AF$8=20,SUM(COUNTIF($E193:$S193,$AF$4:$AU$4)),"-")</f>
        <v>-</v>
      </c>
      <c r="W193" s="1" t="str">
        <f t="array" ref="W193">IF($AF$8=20,SUM(COUNTIF($E193:$S193,$AF$5:$AM$5)),"-")</f>
        <v>-</v>
      </c>
      <c r="X193" s="1" t="str">
        <f t="array" ref="X193">IF($AF$8=20,SUM(COUNTIF($E193:$S193,$AF$6:$AL$6)),"-")</f>
        <v>-</v>
      </c>
      <c r="Y193" s="1" t="str">
        <f t="array" ref="Y193">IF($AF$8=20,SUM(COUNTIF($E193:$S193,$AF$7:$AN$7)),"-")</f>
        <v>-</v>
      </c>
      <c r="Z193" s="1" t="str">
        <f t="shared" si="141"/>
        <v>-</v>
      </c>
      <c r="AB193" s="1" t="str">
        <f t="array" ref="AB193">IF($AG$8=15,SUM(COUNTIF($E193:$S193,$B$9:$P$9)),"-")</f>
        <v>-</v>
      </c>
      <c r="AF193" s="7">
        <f>C6</f>
        <v>0</v>
      </c>
      <c r="AG193" s="7">
        <f>D6</f>
        <v>0</v>
      </c>
      <c r="AH193" s="7">
        <f>F6</f>
        <v>0</v>
      </c>
      <c r="AI193" s="7">
        <f>H6</f>
        <v>0</v>
      </c>
      <c r="AJ193" s="7">
        <f t="shared" ref="AJ193:AQ193" si="175">J6</f>
        <v>0</v>
      </c>
      <c r="AK193" s="7">
        <f t="shared" si="175"/>
        <v>0</v>
      </c>
      <c r="AL193" s="7">
        <f t="shared" si="175"/>
        <v>0</v>
      </c>
      <c r="AM193" s="7">
        <f t="shared" si="175"/>
        <v>0</v>
      </c>
      <c r="AN193" s="7">
        <f t="shared" si="175"/>
        <v>0</v>
      </c>
      <c r="AO193" s="7">
        <f t="shared" si="175"/>
        <v>0</v>
      </c>
      <c r="AP193" s="7">
        <f t="shared" si="175"/>
        <v>0</v>
      </c>
      <c r="AQ193" s="7">
        <f t="shared" si="175"/>
        <v>0</v>
      </c>
      <c r="AR193" s="7">
        <f>S6</f>
        <v>0</v>
      </c>
      <c r="AS193" s="7">
        <f>T6</f>
        <v>0</v>
      </c>
      <c r="AT193" s="7">
        <f>U6</f>
        <v>0</v>
      </c>
    </row>
    <row r="194" spans="2:46" ht="17.399999999999999" customHeight="1" x14ac:dyDescent="0.3">
      <c r="B194" s="14" t="s">
        <v>187</v>
      </c>
      <c r="C194" s="14"/>
      <c r="D194" s="8" t="s">
        <v>356</v>
      </c>
      <c r="E194" s="9" t="str">
        <f t="shared" si="126"/>
        <v>-</v>
      </c>
      <c r="F194" s="9" t="str">
        <f t="shared" si="127"/>
        <v>-</v>
      </c>
      <c r="G194" s="9" t="str">
        <f t="shared" si="128"/>
        <v>-</v>
      </c>
      <c r="H194" s="9" t="str">
        <f t="shared" si="129"/>
        <v>-</v>
      </c>
      <c r="I194" s="9" t="str">
        <f t="shared" si="130"/>
        <v>-</v>
      </c>
      <c r="J194" s="9" t="str">
        <f t="shared" si="131"/>
        <v>-</v>
      </c>
      <c r="K194" s="9" t="str">
        <f t="shared" si="132"/>
        <v>-</v>
      </c>
      <c r="L194" s="9" t="str">
        <f t="shared" si="133"/>
        <v>-</v>
      </c>
      <c r="M194" s="9" t="str">
        <f t="shared" si="134"/>
        <v>-</v>
      </c>
      <c r="N194" s="9" t="str">
        <f t="shared" si="135"/>
        <v>-</v>
      </c>
      <c r="O194" s="9" t="str">
        <f t="shared" si="136"/>
        <v>-</v>
      </c>
      <c r="P194" s="9" t="str">
        <f t="shared" si="137"/>
        <v>-</v>
      </c>
      <c r="Q194" s="9" t="str">
        <f t="shared" si="138"/>
        <v>-</v>
      </c>
      <c r="R194" s="9" t="str">
        <f t="shared" si="139"/>
        <v>-</v>
      </c>
      <c r="S194" s="9" t="str">
        <f t="shared" si="140"/>
        <v>-</v>
      </c>
      <c r="T194" s="9"/>
      <c r="U194" s="9" t="str">
        <f t="array" ref="U194">IF($AF$8=20,SUM(COUNTIF($E194:$S194,$AF$3:$AQ$3)),"-")</f>
        <v>-</v>
      </c>
      <c r="V194" s="9" t="str">
        <f t="array" ref="V194">IF($AF$8=20,SUM(COUNTIF($E194:$S194,$AF$4:$AU$4)),"-")</f>
        <v>-</v>
      </c>
      <c r="W194" s="9" t="str">
        <f t="array" ref="W194">IF($AF$8=20,SUM(COUNTIF($E194:$S194,$AF$5:$AM$5)),"-")</f>
        <v>-</v>
      </c>
      <c r="X194" s="9" t="str">
        <f t="array" ref="X194">IF($AF$8=20,SUM(COUNTIF($E194:$S194,$AF$6:$AL$6)),"-")</f>
        <v>-</v>
      </c>
      <c r="Y194" s="9" t="str">
        <f t="array" ref="Y194">IF($AF$8=20,SUM(COUNTIF($E194:$S194,$AF$7:$AN$7)),"-")</f>
        <v>-</v>
      </c>
      <c r="Z194" s="9" t="str">
        <f t="shared" si="141"/>
        <v>-</v>
      </c>
      <c r="AA194" s="9"/>
      <c r="AB194" s="9" t="str">
        <f t="array" ref="AB194">IF($AG$8=15,SUM(COUNTIF($E194:$S194,$B$9:$P$9)),"-")</f>
        <v>-</v>
      </c>
      <c r="AF194" s="7">
        <f>C6</f>
        <v>0</v>
      </c>
      <c r="AG194" s="7">
        <f>D6</f>
        <v>0</v>
      </c>
      <c r="AH194" s="7">
        <f>F6</f>
        <v>0</v>
      </c>
      <c r="AI194" s="7">
        <f>H6</f>
        <v>0</v>
      </c>
      <c r="AJ194" s="7">
        <f t="shared" ref="AJ194:AO194" si="176">J6</f>
        <v>0</v>
      </c>
      <c r="AK194" s="7">
        <f t="shared" si="176"/>
        <v>0</v>
      </c>
      <c r="AL194" s="7">
        <f t="shared" si="176"/>
        <v>0</v>
      </c>
      <c r="AM194" s="7">
        <f t="shared" si="176"/>
        <v>0</v>
      </c>
      <c r="AN194" s="7">
        <f t="shared" si="176"/>
        <v>0</v>
      </c>
      <c r="AO194" s="7">
        <f t="shared" si="176"/>
        <v>0</v>
      </c>
      <c r="AP194" s="7">
        <f>Q6</f>
        <v>0</v>
      </c>
      <c r="AQ194" s="7">
        <f>R6</f>
        <v>0</v>
      </c>
      <c r="AR194" s="7">
        <f>T6</f>
        <v>0</v>
      </c>
      <c r="AS194" s="7">
        <f>U6</f>
        <v>0</v>
      </c>
      <c r="AT194" s="7">
        <f>V6</f>
        <v>0</v>
      </c>
    </row>
    <row r="195" spans="2:46" ht="17.399999999999999" customHeight="1" x14ac:dyDescent="0.3">
      <c r="B195" s="16" t="s">
        <v>188</v>
      </c>
      <c r="C195" s="16"/>
      <c r="D195" s="6" t="s">
        <v>356</v>
      </c>
      <c r="E195" s="1" t="str">
        <f t="shared" si="126"/>
        <v>-</v>
      </c>
      <c r="F195" s="1" t="str">
        <f t="shared" si="127"/>
        <v>-</v>
      </c>
      <c r="G195" s="1" t="str">
        <f t="shared" si="128"/>
        <v>-</v>
      </c>
      <c r="H195" s="1" t="str">
        <f t="shared" si="129"/>
        <v>-</v>
      </c>
      <c r="I195" s="1" t="str">
        <f t="shared" si="130"/>
        <v>-</v>
      </c>
      <c r="J195" s="1" t="str">
        <f t="shared" si="131"/>
        <v>-</v>
      </c>
      <c r="K195" s="1" t="str">
        <f t="shared" si="132"/>
        <v>-</v>
      </c>
      <c r="L195" s="1" t="str">
        <f t="shared" si="133"/>
        <v>-</v>
      </c>
      <c r="M195" s="1" t="str">
        <f t="shared" si="134"/>
        <v>-</v>
      </c>
      <c r="N195" s="1" t="str">
        <f t="shared" si="135"/>
        <v>-</v>
      </c>
      <c r="O195" s="1" t="str">
        <f t="shared" si="136"/>
        <v>-</v>
      </c>
      <c r="P195" s="1" t="str">
        <f t="shared" si="137"/>
        <v>-</v>
      </c>
      <c r="Q195" s="1" t="str">
        <f t="shared" si="138"/>
        <v>-</v>
      </c>
      <c r="R195" s="1" t="str">
        <f t="shared" si="139"/>
        <v>-</v>
      </c>
      <c r="S195" s="1" t="str">
        <f t="shared" si="140"/>
        <v>-</v>
      </c>
      <c r="U195" s="1" t="str">
        <f t="array" ref="U195">IF($AF$8=20,SUM(COUNTIF($E195:$S195,$AF$3:$AQ$3)),"-")</f>
        <v>-</v>
      </c>
      <c r="V195" s="1" t="str">
        <f t="array" ref="V195">IF($AF$8=20,SUM(COUNTIF($E195:$S195,$AF$4:$AU$4)),"-")</f>
        <v>-</v>
      </c>
      <c r="W195" s="1" t="str">
        <f t="array" ref="W195">IF($AF$8=20,SUM(COUNTIF($E195:$S195,$AF$5:$AM$5)),"-")</f>
        <v>-</v>
      </c>
      <c r="X195" s="1" t="str">
        <f t="array" ref="X195">IF($AF$8=20,SUM(COUNTIF($E195:$S195,$AF$6:$AL$6)),"-")</f>
        <v>-</v>
      </c>
      <c r="Y195" s="1" t="str">
        <f t="array" ref="Y195">IF($AF$8=20,SUM(COUNTIF($E195:$S195,$AF$7:$AN$7)),"-")</f>
        <v>-</v>
      </c>
      <c r="Z195" s="1" t="str">
        <f t="shared" si="141"/>
        <v>-</v>
      </c>
      <c r="AB195" s="1" t="str">
        <f t="array" ref="AB195">IF($AG$8=15,SUM(COUNTIF($E195:$S195,$B$9:$P$9)),"-")</f>
        <v>-</v>
      </c>
      <c r="AF195" s="7">
        <f>C6</f>
        <v>0</v>
      </c>
      <c r="AG195" s="7">
        <f>D6</f>
        <v>0</v>
      </c>
      <c r="AH195" s="7">
        <f>F6</f>
        <v>0</v>
      </c>
      <c r="AI195" s="7">
        <f>H6</f>
        <v>0</v>
      </c>
      <c r="AJ195" s="7">
        <f>J6</f>
        <v>0</v>
      </c>
      <c r="AK195" s="7">
        <f>K6</f>
        <v>0</v>
      </c>
      <c r="AL195" s="7">
        <f>L6</f>
        <v>0</v>
      </c>
      <c r="AM195" s="7">
        <f>N6</f>
        <v>0</v>
      </c>
      <c r="AN195" s="7">
        <f t="shared" ref="AN195:AT195" si="177">P6</f>
        <v>0</v>
      </c>
      <c r="AO195" s="7">
        <f t="shared" si="177"/>
        <v>0</v>
      </c>
      <c r="AP195" s="7">
        <f t="shared" si="177"/>
        <v>0</v>
      </c>
      <c r="AQ195" s="7">
        <f t="shared" si="177"/>
        <v>0</v>
      </c>
      <c r="AR195" s="7">
        <f t="shared" si="177"/>
        <v>0</v>
      </c>
      <c r="AS195" s="7">
        <f t="shared" si="177"/>
        <v>0</v>
      </c>
      <c r="AT195" s="7">
        <f t="shared" si="177"/>
        <v>0</v>
      </c>
    </row>
    <row r="196" spans="2:46" ht="17.399999999999999" customHeight="1" x14ac:dyDescent="0.3">
      <c r="B196" s="14" t="s">
        <v>189</v>
      </c>
      <c r="C196" s="14"/>
      <c r="D196" s="8" t="s">
        <v>356</v>
      </c>
      <c r="E196" s="9" t="str">
        <f t="shared" si="126"/>
        <v>-</v>
      </c>
      <c r="F196" s="9" t="str">
        <f t="shared" si="127"/>
        <v>-</v>
      </c>
      <c r="G196" s="9" t="str">
        <f t="shared" si="128"/>
        <v>-</v>
      </c>
      <c r="H196" s="9" t="str">
        <f t="shared" si="129"/>
        <v>-</v>
      </c>
      <c r="I196" s="9" t="str">
        <f t="shared" si="130"/>
        <v>-</v>
      </c>
      <c r="J196" s="9" t="str">
        <f t="shared" si="131"/>
        <v>-</v>
      </c>
      <c r="K196" s="9" t="str">
        <f t="shared" si="132"/>
        <v>-</v>
      </c>
      <c r="L196" s="9" t="str">
        <f t="shared" si="133"/>
        <v>-</v>
      </c>
      <c r="M196" s="9" t="str">
        <f t="shared" si="134"/>
        <v>-</v>
      </c>
      <c r="N196" s="9" t="str">
        <f t="shared" si="135"/>
        <v>-</v>
      </c>
      <c r="O196" s="9" t="str">
        <f t="shared" si="136"/>
        <v>-</v>
      </c>
      <c r="P196" s="9" t="str">
        <f t="shared" si="137"/>
        <v>-</v>
      </c>
      <c r="Q196" s="9" t="str">
        <f t="shared" si="138"/>
        <v>-</v>
      </c>
      <c r="R196" s="9" t="str">
        <f t="shared" si="139"/>
        <v>-</v>
      </c>
      <c r="S196" s="9" t="str">
        <f t="shared" si="140"/>
        <v>-</v>
      </c>
      <c r="T196" s="9"/>
      <c r="U196" s="9" t="str">
        <f t="array" ref="U196">IF($AF$8=20,SUM(COUNTIF($E196:$S196,$AF$3:$AQ$3)),"-")</f>
        <v>-</v>
      </c>
      <c r="V196" s="9" t="str">
        <f t="array" ref="V196">IF($AF$8=20,SUM(COUNTIF($E196:$S196,$AF$4:$AU$4)),"-")</f>
        <v>-</v>
      </c>
      <c r="W196" s="9" t="str">
        <f t="array" ref="W196">IF($AF$8=20,SUM(COUNTIF($E196:$S196,$AF$5:$AM$5)),"-")</f>
        <v>-</v>
      </c>
      <c r="X196" s="9" t="str">
        <f t="array" ref="X196">IF($AF$8=20,SUM(COUNTIF($E196:$S196,$AF$6:$AL$6)),"-")</f>
        <v>-</v>
      </c>
      <c r="Y196" s="9" t="str">
        <f t="array" ref="Y196">IF($AF$8=20,SUM(COUNTIF($E196:$S196,$AF$7:$AN$7)),"-")</f>
        <v>-</v>
      </c>
      <c r="Z196" s="9" t="str">
        <f t="shared" si="141"/>
        <v>-</v>
      </c>
      <c r="AA196" s="9"/>
      <c r="AB196" s="9" t="str">
        <f t="array" ref="AB196">IF($AG$8=15,SUM(COUNTIF($E196:$S196,$B$9:$P$9)),"-")</f>
        <v>-</v>
      </c>
      <c r="AF196" s="7">
        <f>C6</f>
        <v>0</v>
      </c>
      <c r="AG196" s="7">
        <f>D6</f>
        <v>0</v>
      </c>
      <c r="AH196" s="7">
        <f>F6</f>
        <v>0</v>
      </c>
      <c r="AI196" s="7">
        <f>H6</f>
        <v>0</v>
      </c>
      <c r="AJ196" s="7">
        <f>J6</f>
        <v>0</v>
      </c>
      <c r="AK196" s="7">
        <f t="shared" ref="AK196:AS196" si="178">L6</f>
        <v>0</v>
      </c>
      <c r="AL196" s="7">
        <f t="shared" si="178"/>
        <v>0</v>
      </c>
      <c r="AM196" s="7">
        <f t="shared" si="178"/>
        <v>0</v>
      </c>
      <c r="AN196" s="7">
        <f t="shared" si="178"/>
        <v>0</v>
      </c>
      <c r="AO196" s="7">
        <f t="shared" si="178"/>
        <v>0</v>
      </c>
      <c r="AP196" s="7">
        <f t="shared" si="178"/>
        <v>0</v>
      </c>
      <c r="AQ196" s="7">
        <f t="shared" si="178"/>
        <v>0</v>
      </c>
      <c r="AR196" s="7">
        <f t="shared" si="178"/>
        <v>0</v>
      </c>
      <c r="AS196" s="7">
        <f t="shared" si="178"/>
        <v>0</v>
      </c>
      <c r="AT196" s="7">
        <f>V6</f>
        <v>0</v>
      </c>
    </row>
    <row r="197" spans="2:46" ht="17.399999999999999" customHeight="1" x14ac:dyDescent="0.3">
      <c r="B197" s="16" t="s">
        <v>190</v>
      </c>
      <c r="C197" s="16"/>
      <c r="D197" s="6" t="s">
        <v>356</v>
      </c>
      <c r="E197" s="1" t="str">
        <f t="shared" si="126"/>
        <v>-</v>
      </c>
      <c r="F197" s="1" t="str">
        <f t="shared" si="127"/>
        <v>-</v>
      </c>
      <c r="G197" s="1" t="str">
        <f t="shared" si="128"/>
        <v>-</v>
      </c>
      <c r="H197" s="1" t="str">
        <f t="shared" si="129"/>
        <v>-</v>
      </c>
      <c r="I197" s="1" t="str">
        <f t="shared" si="130"/>
        <v>-</v>
      </c>
      <c r="J197" s="1" t="str">
        <f t="shared" si="131"/>
        <v>-</v>
      </c>
      <c r="K197" s="1" t="str">
        <f t="shared" si="132"/>
        <v>-</v>
      </c>
      <c r="L197" s="1" t="str">
        <f t="shared" si="133"/>
        <v>-</v>
      </c>
      <c r="M197" s="1" t="str">
        <f t="shared" si="134"/>
        <v>-</v>
      </c>
      <c r="N197" s="1" t="str">
        <f t="shared" si="135"/>
        <v>-</v>
      </c>
      <c r="O197" s="1" t="str">
        <f t="shared" si="136"/>
        <v>-</v>
      </c>
      <c r="P197" s="1" t="str">
        <f t="shared" si="137"/>
        <v>-</v>
      </c>
      <c r="Q197" s="1" t="str">
        <f t="shared" si="138"/>
        <v>-</v>
      </c>
      <c r="R197" s="1" t="str">
        <f t="shared" si="139"/>
        <v>-</v>
      </c>
      <c r="S197" s="1" t="str">
        <f t="shared" si="140"/>
        <v>-</v>
      </c>
      <c r="U197" s="1" t="str">
        <f t="array" ref="U197">IF($AF$8=20,SUM(COUNTIF($E197:$S197,$AF$3:$AQ$3)),"-")</f>
        <v>-</v>
      </c>
      <c r="V197" s="1" t="str">
        <f t="array" ref="V197">IF($AF$8=20,SUM(COUNTIF($E197:$S197,$AF$4:$AU$4)),"-")</f>
        <v>-</v>
      </c>
      <c r="W197" s="1" t="str">
        <f t="array" ref="W197">IF($AF$8=20,SUM(COUNTIF($E197:$S197,$AF$5:$AM$5)),"-")</f>
        <v>-</v>
      </c>
      <c r="X197" s="1" t="str">
        <f t="array" ref="X197">IF($AF$8=20,SUM(COUNTIF($E197:$S197,$AF$6:$AL$6)),"-")</f>
        <v>-</v>
      </c>
      <c r="Y197" s="1" t="str">
        <f t="array" ref="Y197">IF($AF$8=20,SUM(COUNTIF($E197:$S197,$AF$7:$AN$7)),"-")</f>
        <v>-</v>
      </c>
      <c r="Z197" s="1" t="str">
        <f t="shared" si="141"/>
        <v>-</v>
      </c>
      <c r="AB197" s="1" t="str">
        <f t="array" ref="AB197">IF($AG$8=15,SUM(COUNTIF($E197:$S197,$B$9:$P$9)),"-")</f>
        <v>-</v>
      </c>
      <c r="AF197" s="7">
        <f>C6</f>
        <v>0</v>
      </c>
      <c r="AG197" s="7">
        <f>D6</f>
        <v>0</v>
      </c>
      <c r="AH197" s="7">
        <f>F6</f>
        <v>0</v>
      </c>
      <c r="AI197" s="7">
        <f>I6</f>
        <v>0</v>
      </c>
      <c r="AJ197" s="7">
        <f>J6</f>
        <v>0</v>
      </c>
      <c r="AK197" s="7">
        <f>K6</f>
        <v>0</v>
      </c>
      <c r="AL197" s="7">
        <f>L6</f>
        <v>0</v>
      </c>
      <c r="AM197" s="7">
        <f>M6</f>
        <v>0</v>
      </c>
      <c r="AN197" s="7">
        <f>O6</f>
        <v>0</v>
      </c>
      <c r="AO197" s="7">
        <f>P6</f>
        <v>0</v>
      </c>
      <c r="AP197" s="7">
        <f>Q6</f>
        <v>0</v>
      </c>
      <c r="AQ197" s="7">
        <f>R6</f>
        <v>0</v>
      </c>
      <c r="AR197" s="7">
        <f>S6</f>
        <v>0</v>
      </c>
      <c r="AS197" s="7">
        <f>U6</f>
        <v>0</v>
      </c>
      <c r="AT197" s="7">
        <f>V6</f>
        <v>0</v>
      </c>
    </row>
    <row r="198" spans="2:46" ht="17.399999999999999" customHeight="1" x14ac:dyDescent="0.3">
      <c r="B198" s="14" t="s">
        <v>191</v>
      </c>
      <c r="C198" s="14"/>
      <c r="D198" s="8" t="s">
        <v>356</v>
      </c>
      <c r="E198" s="9" t="str">
        <f t="shared" si="126"/>
        <v>-</v>
      </c>
      <c r="F198" s="9" t="str">
        <f t="shared" si="127"/>
        <v>-</v>
      </c>
      <c r="G198" s="9" t="str">
        <f t="shared" si="128"/>
        <v>-</v>
      </c>
      <c r="H198" s="9" t="str">
        <f t="shared" si="129"/>
        <v>-</v>
      </c>
      <c r="I198" s="9" t="str">
        <f t="shared" si="130"/>
        <v>-</v>
      </c>
      <c r="J198" s="9" t="str">
        <f t="shared" si="131"/>
        <v>-</v>
      </c>
      <c r="K198" s="9" t="str">
        <f t="shared" si="132"/>
        <v>-</v>
      </c>
      <c r="L198" s="9" t="str">
        <f t="shared" si="133"/>
        <v>-</v>
      </c>
      <c r="M198" s="9" t="str">
        <f t="shared" si="134"/>
        <v>-</v>
      </c>
      <c r="N198" s="9" t="str">
        <f t="shared" si="135"/>
        <v>-</v>
      </c>
      <c r="O198" s="9" t="str">
        <f t="shared" si="136"/>
        <v>-</v>
      </c>
      <c r="P198" s="9" t="str">
        <f t="shared" si="137"/>
        <v>-</v>
      </c>
      <c r="Q198" s="9" t="str">
        <f t="shared" si="138"/>
        <v>-</v>
      </c>
      <c r="R198" s="9" t="str">
        <f t="shared" si="139"/>
        <v>-</v>
      </c>
      <c r="S198" s="9" t="str">
        <f t="shared" si="140"/>
        <v>-</v>
      </c>
      <c r="T198" s="9"/>
      <c r="U198" s="9" t="str">
        <f t="array" ref="U198">IF($AF$8=20,SUM(COUNTIF($E198:$S198,$AF$3:$AQ$3)),"-")</f>
        <v>-</v>
      </c>
      <c r="V198" s="9" t="str">
        <f t="array" ref="V198">IF($AF$8=20,SUM(COUNTIF($E198:$S198,$AF$4:$AU$4)),"-")</f>
        <v>-</v>
      </c>
      <c r="W198" s="9" t="str">
        <f t="array" ref="W198">IF($AF$8=20,SUM(COUNTIF($E198:$S198,$AF$5:$AM$5)),"-")</f>
        <v>-</v>
      </c>
      <c r="X198" s="9" t="str">
        <f t="array" ref="X198">IF($AF$8=20,SUM(COUNTIF($E198:$S198,$AF$6:$AL$6)),"-")</f>
        <v>-</v>
      </c>
      <c r="Y198" s="9" t="str">
        <f t="array" ref="Y198">IF($AF$8=20,SUM(COUNTIF($E198:$S198,$AF$7:$AN$7)),"-")</f>
        <v>-</v>
      </c>
      <c r="Z198" s="9" t="str">
        <f t="shared" si="141"/>
        <v>-</v>
      </c>
      <c r="AA198" s="9"/>
      <c r="AB198" s="9" t="str">
        <f t="array" ref="AB198">IF($AG$8=15,SUM(COUNTIF($E198:$S198,$B$9:$P$9)),"-")</f>
        <v>-</v>
      </c>
      <c r="AF198" s="7">
        <f>C6</f>
        <v>0</v>
      </c>
      <c r="AG198" s="7">
        <f>D6</f>
        <v>0</v>
      </c>
      <c r="AH198" s="7">
        <f>F6</f>
        <v>0</v>
      </c>
      <c r="AI198" s="7">
        <f>I6</f>
        <v>0</v>
      </c>
      <c r="AJ198" s="7">
        <f>J6</f>
        <v>0</v>
      </c>
      <c r="AK198" s="7">
        <f>K6</f>
        <v>0</v>
      </c>
      <c r="AL198" s="7">
        <f>L6</f>
        <v>0</v>
      </c>
      <c r="AM198" s="7">
        <f>M6</f>
        <v>0</v>
      </c>
      <c r="AN198" s="7">
        <f t="shared" ref="AN198:AT198" si="179">P6</f>
        <v>0</v>
      </c>
      <c r="AO198" s="7">
        <f t="shared" si="179"/>
        <v>0</v>
      </c>
      <c r="AP198" s="7">
        <f t="shared" si="179"/>
        <v>0</v>
      </c>
      <c r="AQ198" s="7">
        <f t="shared" si="179"/>
        <v>0</v>
      </c>
      <c r="AR198" s="7">
        <f t="shared" si="179"/>
        <v>0</v>
      </c>
      <c r="AS198" s="7">
        <f t="shared" si="179"/>
        <v>0</v>
      </c>
      <c r="AT198" s="7">
        <f t="shared" si="179"/>
        <v>0</v>
      </c>
    </row>
    <row r="199" spans="2:46" ht="17.399999999999999" customHeight="1" x14ac:dyDescent="0.3">
      <c r="B199" s="16" t="s">
        <v>192</v>
      </c>
      <c r="C199" s="16"/>
      <c r="D199" s="6" t="s">
        <v>356</v>
      </c>
      <c r="E199" s="1" t="str">
        <f t="shared" si="126"/>
        <v>-</v>
      </c>
      <c r="F199" s="1" t="str">
        <f t="shared" si="127"/>
        <v>-</v>
      </c>
      <c r="G199" s="1" t="str">
        <f t="shared" si="128"/>
        <v>-</v>
      </c>
      <c r="H199" s="1" t="str">
        <f t="shared" si="129"/>
        <v>-</v>
      </c>
      <c r="I199" s="1" t="str">
        <f t="shared" si="130"/>
        <v>-</v>
      </c>
      <c r="J199" s="1" t="str">
        <f t="shared" si="131"/>
        <v>-</v>
      </c>
      <c r="K199" s="1" t="str">
        <f t="shared" si="132"/>
        <v>-</v>
      </c>
      <c r="L199" s="1" t="str">
        <f t="shared" si="133"/>
        <v>-</v>
      </c>
      <c r="M199" s="1" t="str">
        <f t="shared" si="134"/>
        <v>-</v>
      </c>
      <c r="N199" s="1" t="str">
        <f t="shared" si="135"/>
        <v>-</v>
      </c>
      <c r="O199" s="1" t="str">
        <f t="shared" si="136"/>
        <v>-</v>
      </c>
      <c r="P199" s="1" t="str">
        <f t="shared" si="137"/>
        <v>-</v>
      </c>
      <c r="Q199" s="1" t="str">
        <f t="shared" si="138"/>
        <v>-</v>
      </c>
      <c r="R199" s="1" t="str">
        <f t="shared" si="139"/>
        <v>-</v>
      </c>
      <c r="S199" s="1" t="str">
        <f t="shared" si="140"/>
        <v>-</v>
      </c>
      <c r="U199" s="1" t="str">
        <f t="array" ref="U199">IF($AF$8=20,SUM(COUNTIF($E199:$S199,$AF$3:$AQ$3)),"-")</f>
        <v>-</v>
      </c>
      <c r="V199" s="1" t="str">
        <f t="array" ref="V199">IF($AF$8=20,SUM(COUNTIF($E199:$S199,$AF$4:$AU$4)),"-")</f>
        <v>-</v>
      </c>
      <c r="W199" s="1" t="str">
        <f t="array" ref="W199">IF($AF$8=20,SUM(COUNTIF($E199:$S199,$AF$5:$AM$5)),"-")</f>
        <v>-</v>
      </c>
      <c r="X199" s="1" t="str">
        <f t="array" ref="X199">IF($AF$8=20,SUM(COUNTIF($E199:$S199,$AF$6:$AL$6)),"-")</f>
        <v>-</v>
      </c>
      <c r="Y199" s="1" t="str">
        <f t="array" ref="Y199">IF($AF$8=20,SUM(COUNTIF($E199:$S199,$AF$7:$AN$7)),"-")</f>
        <v>-</v>
      </c>
      <c r="Z199" s="1" t="str">
        <f t="shared" si="141"/>
        <v>-</v>
      </c>
      <c r="AB199" s="1" t="str">
        <f t="array" ref="AB199">IF($AG$8=15,SUM(COUNTIF($E199:$S199,$B$9:$P$9)),"-")</f>
        <v>-</v>
      </c>
      <c r="AF199" s="7">
        <f>C6</f>
        <v>0</v>
      </c>
      <c r="AG199" s="7">
        <f>D6</f>
        <v>0</v>
      </c>
      <c r="AH199" s="7">
        <f>F6</f>
        <v>0</v>
      </c>
      <c r="AI199" s="7">
        <f>I6</f>
        <v>0</v>
      </c>
      <c r="AJ199" s="7">
        <f>J6</f>
        <v>0</v>
      </c>
      <c r="AK199" s="7">
        <f>K6</f>
        <v>0</v>
      </c>
      <c r="AL199" s="7">
        <f>M6</f>
        <v>0</v>
      </c>
      <c r="AM199" s="7">
        <f>N6</f>
        <v>0</v>
      </c>
      <c r="AN199" s="7">
        <f>O6</f>
        <v>0</v>
      </c>
      <c r="AO199" s="7">
        <f>P6</f>
        <v>0</v>
      </c>
      <c r="AP199" s="7">
        <f>R6</f>
        <v>0</v>
      </c>
      <c r="AQ199" s="7">
        <f>S6</f>
        <v>0</v>
      </c>
      <c r="AR199" s="7">
        <f>T6</f>
        <v>0</v>
      </c>
      <c r="AS199" s="7">
        <f>U6</f>
        <v>0</v>
      </c>
      <c r="AT199" s="7">
        <f>V6</f>
        <v>0</v>
      </c>
    </row>
    <row r="200" spans="2:46" ht="17.399999999999999" customHeight="1" x14ac:dyDescent="0.3">
      <c r="B200" s="14" t="s">
        <v>193</v>
      </c>
      <c r="C200" s="14"/>
      <c r="D200" s="8" t="s">
        <v>356</v>
      </c>
      <c r="E200" s="9" t="str">
        <f t="shared" si="126"/>
        <v>-</v>
      </c>
      <c r="F200" s="9" t="str">
        <f t="shared" si="127"/>
        <v>-</v>
      </c>
      <c r="G200" s="9" t="str">
        <f t="shared" si="128"/>
        <v>-</v>
      </c>
      <c r="H200" s="9" t="str">
        <f t="shared" si="129"/>
        <v>-</v>
      </c>
      <c r="I200" s="9" t="str">
        <f t="shared" si="130"/>
        <v>-</v>
      </c>
      <c r="J200" s="9" t="str">
        <f t="shared" si="131"/>
        <v>-</v>
      </c>
      <c r="K200" s="9" t="str">
        <f t="shared" si="132"/>
        <v>-</v>
      </c>
      <c r="L200" s="9" t="str">
        <f t="shared" si="133"/>
        <v>-</v>
      </c>
      <c r="M200" s="9" t="str">
        <f t="shared" si="134"/>
        <v>-</v>
      </c>
      <c r="N200" s="9" t="str">
        <f t="shared" si="135"/>
        <v>-</v>
      </c>
      <c r="O200" s="9" t="str">
        <f t="shared" si="136"/>
        <v>-</v>
      </c>
      <c r="P200" s="9" t="str">
        <f t="shared" si="137"/>
        <v>-</v>
      </c>
      <c r="Q200" s="9" t="str">
        <f t="shared" si="138"/>
        <v>-</v>
      </c>
      <c r="R200" s="9" t="str">
        <f t="shared" si="139"/>
        <v>-</v>
      </c>
      <c r="S200" s="9" t="str">
        <f t="shared" si="140"/>
        <v>-</v>
      </c>
      <c r="T200" s="9"/>
      <c r="U200" s="9" t="str">
        <f t="array" ref="U200">IF($AF$8=20,SUM(COUNTIF($E200:$S200,$AF$3:$AQ$3)),"-")</f>
        <v>-</v>
      </c>
      <c r="V200" s="9" t="str">
        <f t="array" ref="V200">IF($AF$8=20,SUM(COUNTIF($E200:$S200,$AF$4:$AU$4)),"-")</f>
        <v>-</v>
      </c>
      <c r="W200" s="9" t="str">
        <f t="array" ref="W200">IF($AF$8=20,SUM(COUNTIF($E200:$S200,$AF$5:$AM$5)),"-")</f>
        <v>-</v>
      </c>
      <c r="X200" s="9" t="str">
        <f t="array" ref="X200">IF($AF$8=20,SUM(COUNTIF($E200:$S200,$AF$6:$AL$6)),"-")</f>
        <v>-</v>
      </c>
      <c r="Y200" s="9" t="str">
        <f t="array" ref="Y200">IF($AF$8=20,SUM(COUNTIF($E200:$S200,$AF$7:$AN$7)),"-")</f>
        <v>-</v>
      </c>
      <c r="Z200" s="9" t="str">
        <f t="shared" si="141"/>
        <v>-</v>
      </c>
      <c r="AA200" s="9"/>
      <c r="AB200" s="9" t="str">
        <f t="array" ref="AB200">IF($AG$8=15,SUM(COUNTIF($E200:$S200,$B$9:$P$9)),"-")</f>
        <v>-</v>
      </c>
      <c r="AF200" s="7">
        <f>C6</f>
        <v>0</v>
      </c>
      <c r="AG200" s="7">
        <f>D6</f>
        <v>0</v>
      </c>
      <c r="AH200" s="7">
        <f t="shared" ref="AH200:AM200" si="180">G6</f>
        <v>0</v>
      </c>
      <c r="AI200" s="7">
        <f t="shared" si="180"/>
        <v>0</v>
      </c>
      <c r="AJ200" s="7">
        <f t="shared" si="180"/>
        <v>0</v>
      </c>
      <c r="AK200" s="7">
        <f t="shared" si="180"/>
        <v>0</v>
      </c>
      <c r="AL200" s="7">
        <f t="shared" si="180"/>
        <v>0</v>
      </c>
      <c r="AM200" s="7">
        <f t="shared" si="180"/>
        <v>0</v>
      </c>
      <c r="AN200" s="7">
        <f>N6</f>
        <v>0</v>
      </c>
      <c r="AO200" s="7">
        <f>O6</f>
        <v>0</v>
      </c>
      <c r="AP200" s="7">
        <f>P6</f>
        <v>0</v>
      </c>
      <c r="AQ200" s="7">
        <f>R6</f>
        <v>0</v>
      </c>
      <c r="AR200" s="7">
        <f>T6</f>
        <v>0</v>
      </c>
      <c r="AS200" s="7">
        <f>U6</f>
        <v>0</v>
      </c>
      <c r="AT200" s="7">
        <f>V6</f>
        <v>0</v>
      </c>
    </row>
    <row r="201" spans="2:46" ht="17.399999999999999" customHeight="1" x14ac:dyDescent="0.3">
      <c r="B201" s="16" t="s">
        <v>194</v>
      </c>
      <c r="C201" s="16"/>
      <c r="D201" s="6" t="s">
        <v>356</v>
      </c>
      <c r="E201" s="1" t="str">
        <f t="shared" si="126"/>
        <v>-</v>
      </c>
      <c r="F201" s="1" t="str">
        <f t="shared" si="127"/>
        <v>-</v>
      </c>
      <c r="G201" s="1" t="str">
        <f t="shared" si="128"/>
        <v>-</v>
      </c>
      <c r="H201" s="1" t="str">
        <f t="shared" si="129"/>
        <v>-</v>
      </c>
      <c r="I201" s="1" t="str">
        <f t="shared" si="130"/>
        <v>-</v>
      </c>
      <c r="J201" s="1" t="str">
        <f t="shared" si="131"/>
        <v>-</v>
      </c>
      <c r="K201" s="1" t="str">
        <f t="shared" si="132"/>
        <v>-</v>
      </c>
      <c r="L201" s="1" t="str">
        <f t="shared" si="133"/>
        <v>-</v>
      </c>
      <c r="M201" s="1" t="str">
        <f t="shared" si="134"/>
        <v>-</v>
      </c>
      <c r="N201" s="1" t="str">
        <f t="shared" si="135"/>
        <v>-</v>
      </c>
      <c r="O201" s="1" t="str">
        <f t="shared" si="136"/>
        <v>-</v>
      </c>
      <c r="P201" s="1" t="str">
        <f t="shared" si="137"/>
        <v>-</v>
      </c>
      <c r="Q201" s="1" t="str">
        <f t="shared" si="138"/>
        <v>-</v>
      </c>
      <c r="R201" s="1" t="str">
        <f t="shared" si="139"/>
        <v>-</v>
      </c>
      <c r="S201" s="1" t="str">
        <f t="shared" si="140"/>
        <v>-</v>
      </c>
      <c r="U201" s="1" t="str">
        <f t="array" ref="U201">IF($AF$8=20,SUM(COUNTIF($E201:$S201,$AF$3:$AQ$3)),"-")</f>
        <v>-</v>
      </c>
      <c r="V201" s="1" t="str">
        <f t="array" ref="V201">IF($AF$8=20,SUM(COUNTIF($E201:$S201,$AF$4:$AU$4)),"-")</f>
        <v>-</v>
      </c>
      <c r="W201" s="1" t="str">
        <f t="array" ref="W201">IF($AF$8=20,SUM(COUNTIF($E201:$S201,$AF$5:$AM$5)),"-")</f>
        <v>-</v>
      </c>
      <c r="X201" s="1" t="str">
        <f t="array" ref="X201">IF($AF$8=20,SUM(COUNTIF($E201:$S201,$AF$6:$AL$6)),"-")</f>
        <v>-</v>
      </c>
      <c r="Y201" s="1" t="str">
        <f t="array" ref="Y201">IF($AF$8=20,SUM(COUNTIF($E201:$S201,$AF$7:$AN$7)),"-")</f>
        <v>-</v>
      </c>
      <c r="Z201" s="1" t="str">
        <f t="shared" si="141"/>
        <v>-</v>
      </c>
      <c r="AB201" s="1" t="str">
        <f t="array" ref="AB201">IF($AG$8=15,SUM(COUNTIF($E201:$S201,$B$9:$P$9)),"-")</f>
        <v>-</v>
      </c>
      <c r="AF201" s="7">
        <f>C6</f>
        <v>0</v>
      </c>
      <c r="AG201" s="7">
        <f>D6</f>
        <v>0</v>
      </c>
      <c r="AH201" s="7">
        <f t="shared" ref="AH201:AM201" si="181">G6</f>
        <v>0</v>
      </c>
      <c r="AI201" s="7">
        <f t="shared" si="181"/>
        <v>0</v>
      </c>
      <c r="AJ201" s="7">
        <f t="shared" si="181"/>
        <v>0</v>
      </c>
      <c r="AK201" s="7">
        <f t="shared" si="181"/>
        <v>0</v>
      </c>
      <c r="AL201" s="7">
        <f t="shared" si="181"/>
        <v>0</v>
      </c>
      <c r="AM201" s="7">
        <f t="shared" si="181"/>
        <v>0</v>
      </c>
      <c r="AN201" s="7">
        <f t="shared" ref="AN201:AT201" si="182">O6</f>
        <v>0</v>
      </c>
      <c r="AO201" s="7">
        <f t="shared" si="182"/>
        <v>0</v>
      </c>
      <c r="AP201" s="7">
        <f t="shared" si="182"/>
        <v>0</v>
      </c>
      <c r="AQ201" s="7">
        <f t="shared" si="182"/>
        <v>0</v>
      </c>
      <c r="AR201" s="7">
        <f t="shared" si="182"/>
        <v>0</v>
      </c>
      <c r="AS201" s="7">
        <f t="shared" si="182"/>
        <v>0</v>
      </c>
      <c r="AT201" s="7">
        <f t="shared" si="182"/>
        <v>0</v>
      </c>
    </row>
    <row r="202" spans="2:46" ht="17.399999999999999" customHeight="1" x14ac:dyDescent="0.3">
      <c r="B202" s="14" t="s">
        <v>195</v>
      </c>
      <c r="C202" s="14"/>
      <c r="D202" s="8" t="s">
        <v>356</v>
      </c>
      <c r="E202" s="9" t="str">
        <f t="shared" si="126"/>
        <v>-</v>
      </c>
      <c r="F202" s="9" t="str">
        <f t="shared" si="127"/>
        <v>-</v>
      </c>
      <c r="G202" s="9" t="str">
        <f t="shared" si="128"/>
        <v>-</v>
      </c>
      <c r="H202" s="9" t="str">
        <f t="shared" si="129"/>
        <v>-</v>
      </c>
      <c r="I202" s="9" t="str">
        <f t="shared" si="130"/>
        <v>-</v>
      </c>
      <c r="J202" s="9" t="str">
        <f t="shared" si="131"/>
        <v>-</v>
      </c>
      <c r="K202" s="9" t="str">
        <f t="shared" si="132"/>
        <v>-</v>
      </c>
      <c r="L202" s="9" t="str">
        <f t="shared" si="133"/>
        <v>-</v>
      </c>
      <c r="M202" s="9" t="str">
        <f t="shared" si="134"/>
        <v>-</v>
      </c>
      <c r="N202" s="9" t="str">
        <f t="shared" si="135"/>
        <v>-</v>
      </c>
      <c r="O202" s="9" t="str">
        <f t="shared" si="136"/>
        <v>-</v>
      </c>
      <c r="P202" s="9" t="str">
        <f t="shared" si="137"/>
        <v>-</v>
      </c>
      <c r="Q202" s="9" t="str">
        <f t="shared" si="138"/>
        <v>-</v>
      </c>
      <c r="R202" s="9" t="str">
        <f t="shared" si="139"/>
        <v>-</v>
      </c>
      <c r="S202" s="9" t="str">
        <f t="shared" si="140"/>
        <v>-</v>
      </c>
      <c r="T202" s="9"/>
      <c r="U202" s="9" t="str">
        <f t="array" ref="U202">IF($AF$8=20,SUM(COUNTIF($E202:$S202,$AF$3:$AQ$3)),"-")</f>
        <v>-</v>
      </c>
      <c r="V202" s="9" t="str">
        <f t="array" ref="V202">IF($AF$8=20,SUM(COUNTIF($E202:$S202,$AF$4:$AU$4)),"-")</f>
        <v>-</v>
      </c>
      <c r="W202" s="9" t="str">
        <f t="array" ref="W202">IF($AF$8=20,SUM(COUNTIF($E202:$S202,$AF$5:$AM$5)),"-")</f>
        <v>-</v>
      </c>
      <c r="X202" s="9" t="str">
        <f t="array" ref="X202">IF($AF$8=20,SUM(COUNTIF($E202:$S202,$AF$6:$AL$6)),"-")</f>
        <v>-</v>
      </c>
      <c r="Y202" s="9" t="str">
        <f t="array" ref="Y202">IF($AF$8=20,SUM(COUNTIF($E202:$S202,$AF$7:$AN$7)),"-")</f>
        <v>-</v>
      </c>
      <c r="Z202" s="9" t="str">
        <f t="shared" si="141"/>
        <v>-</v>
      </c>
      <c r="AA202" s="9"/>
      <c r="AB202" s="9" t="str">
        <f t="array" ref="AB202">IF($AG$8=15,SUM(COUNTIF($E202:$S202,$B$9:$P$9)),"-")</f>
        <v>-</v>
      </c>
      <c r="AF202" s="7">
        <f>C6</f>
        <v>0</v>
      </c>
      <c r="AG202" s="7">
        <f>D6</f>
        <v>0</v>
      </c>
      <c r="AH202" s="7">
        <f>G6</f>
        <v>0</v>
      </c>
      <c r="AI202" s="7">
        <f>H6</f>
        <v>0</v>
      </c>
      <c r="AJ202" s="7">
        <f>I6</f>
        <v>0</v>
      </c>
      <c r="AK202" s="7">
        <f>J6</f>
        <v>0</v>
      </c>
      <c r="AL202" s="7">
        <f>K6</f>
        <v>0</v>
      </c>
      <c r="AM202" s="7">
        <f>M6</f>
        <v>0</v>
      </c>
      <c r="AN202" s="7">
        <f>N6</f>
        <v>0</v>
      </c>
      <c r="AO202" s="7">
        <f>O6</f>
        <v>0</v>
      </c>
      <c r="AP202" s="7">
        <f>Q6</f>
        <v>0</v>
      </c>
      <c r="AQ202" s="7">
        <f>R6</f>
        <v>0</v>
      </c>
      <c r="AR202" s="7">
        <f>S6</f>
        <v>0</v>
      </c>
      <c r="AS202" s="7">
        <f>T6</f>
        <v>0</v>
      </c>
      <c r="AT202" s="7">
        <f>V6</f>
        <v>0</v>
      </c>
    </row>
    <row r="203" spans="2:46" ht="17.399999999999999" customHeight="1" x14ac:dyDescent="0.3">
      <c r="B203" s="16" t="s">
        <v>196</v>
      </c>
      <c r="C203" s="16"/>
      <c r="D203" s="6" t="s">
        <v>356</v>
      </c>
      <c r="E203" s="1" t="str">
        <f t="shared" si="126"/>
        <v>-</v>
      </c>
      <c r="F203" s="1" t="str">
        <f t="shared" si="127"/>
        <v>-</v>
      </c>
      <c r="G203" s="1" t="str">
        <f t="shared" si="128"/>
        <v>-</v>
      </c>
      <c r="H203" s="1" t="str">
        <f t="shared" si="129"/>
        <v>-</v>
      </c>
      <c r="I203" s="1" t="str">
        <f t="shared" si="130"/>
        <v>-</v>
      </c>
      <c r="J203" s="1" t="str">
        <f t="shared" si="131"/>
        <v>-</v>
      </c>
      <c r="K203" s="1" t="str">
        <f t="shared" si="132"/>
        <v>-</v>
      </c>
      <c r="L203" s="1" t="str">
        <f t="shared" si="133"/>
        <v>-</v>
      </c>
      <c r="M203" s="1" t="str">
        <f t="shared" si="134"/>
        <v>-</v>
      </c>
      <c r="N203" s="1" t="str">
        <f t="shared" si="135"/>
        <v>-</v>
      </c>
      <c r="O203" s="1" t="str">
        <f t="shared" si="136"/>
        <v>-</v>
      </c>
      <c r="P203" s="1" t="str">
        <f t="shared" si="137"/>
        <v>-</v>
      </c>
      <c r="Q203" s="1" t="str">
        <f t="shared" si="138"/>
        <v>-</v>
      </c>
      <c r="R203" s="1" t="str">
        <f t="shared" si="139"/>
        <v>-</v>
      </c>
      <c r="S203" s="1" t="str">
        <f t="shared" si="140"/>
        <v>-</v>
      </c>
      <c r="U203" s="1" t="str">
        <f t="array" ref="U203">IF($AF$8=20,SUM(COUNTIF($E203:$S203,$AF$3:$AQ$3)),"-")</f>
        <v>-</v>
      </c>
      <c r="V203" s="1" t="str">
        <f t="array" ref="V203">IF($AF$8=20,SUM(COUNTIF($E203:$S203,$AF$4:$AU$4)),"-")</f>
        <v>-</v>
      </c>
      <c r="W203" s="1" t="str">
        <f t="array" ref="W203">IF($AF$8=20,SUM(COUNTIF($E203:$S203,$AF$5:$AM$5)),"-")</f>
        <v>-</v>
      </c>
      <c r="X203" s="1" t="str">
        <f t="array" ref="X203">IF($AF$8=20,SUM(COUNTIF($E203:$S203,$AF$6:$AL$6)),"-")</f>
        <v>-</v>
      </c>
      <c r="Y203" s="1" t="str">
        <f t="array" ref="Y203">IF($AF$8=20,SUM(COUNTIF($E203:$S203,$AF$7:$AN$7)),"-")</f>
        <v>-</v>
      </c>
      <c r="Z203" s="1" t="str">
        <f t="shared" si="141"/>
        <v>-</v>
      </c>
      <c r="AB203" s="1" t="str">
        <f t="array" ref="AB203">IF($AG$8=15,SUM(COUNTIF($E203:$S203,$B$9:$P$9)),"-")</f>
        <v>-</v>
      </c>
      <c r="AF203" s="7">
        <f>C6</f>
        <v>0</v>
      </c>
      <c r="AG203" s="7">
        <f>D6</f>
        <v>0</v>
      </c>
      <c r="AH203" s="7">
        <f>G6</f>
        <v>0</v>
      </c>
      <c r="AI203" s="7">
        <f>H6</f>
        <v>0</v>
      </c>
      <c r="AJ203" s="7">
        <f>I6</f>
        <v>0</v>
      </c>
      <c r="AK203" s="7">
        <f>J6</f>
        <v>0</v>
      </c>
      <c r="AL203" s="7">
        <f>M6</f>
        <v>0</v>
      </c>
      <c r="AM203" s="7">
        <f>N6</f>
        <v>0</v>
      </c>
      <c r="AN203" s="7">
        <f>O6</f>
        <v>0</v>
      </c>
      <c r="AO203" s="7">
        <f>P6</f>
        <v>0</v>
      </c>
      <c r="AP203" s="7">
        <f>Q6</f>
        <v>0</v>
      </c>
      <c r="AQ203" s="7">
        <f>S6</f>
        <v>0</v>
      </c>
      <c r="AR203" s="7">
        <f>T6</f>
        <v>0</v>
      </c>
      <c r="AS203" s="7">
        <f>U6</f>
        <v>0</v>
      </c>
      <c r="AT203" s="7">
        <f>V6</f>
        <v>0</v>
      </c>
    </row>
    <row r="204" spans="2:46" ht="17.399999999999999" customHeight="1" x14ac:dyDescent="0.3">
      <c r="B204" s="14" t="s">
        <v>197</v>
      </c>
      <c r="C204" s="14"/>
      <c r="D204" s="8" t="s">
        <v>356</v>
      </c>
      <c r="E204" s="9" t="str">
        <f t="shared" si="126"/>
        <v>-</v>
      </c>
      <c r="F204" s="9" t="str">
        <f t="shared" si="127"/>
        <v>-</v>
      </c>
      <c r="G204" s="9" t="str">
        <f t="shared" si="128"/>
        <v>-</v>
      </c>
      <c r="H204" s="9" t="str">
        <f t="shared" si="129"/>
        <v>-</v>
      </c>
      <c r="I204" s="9" t="str">
        <f t="shared" si="130"/>
        <v>-</v>
      </c>
      <c r="J204" s="9" t="str">
        <f t="shared" si="131"/>
        <v>-</v>
      </c>
      <c r="K204" s="9" t="str">
        <f t="shared" si="132"/>
        <v>-</v>
      </c>
      <c r="L204" s="9" t="str">
        <f t="shared" si="133"/>
        <v>-</v>
      </c>
      <c r="M204" s="9" t="str">
        <f t="shared" si="134"/>
        <v>-</v>
      </c>
      <c r="N204" s="9" t="str">
        <f t="shared" si="135"/>
        <v>-</v>
      </c>
      <c r="O204" s="9" t="str">
        <f t="shared" si="136"/>
        <v>-</v>
      </c>
      <c r="P204" s="9" t="str">
        <f t="shared" si="137"/>
        <v>-</v>
      </c>
      <c r="Q204" s="9" t="str">
        <f t="shared" si="138"/>
        <v>-</v>
      </c>
      <c r="R204" s="9" t="str">
        <f t="shared" si="139"/>
        <v>-</v>
      </c>
      <c r="S204" s="9" t="str">
        <f t="shared" si="140"/>
        <v>-</v>
      </c>
      <c r="T204" s="9"/>
      <c r="U204" s="9" t="str">
        <f t="array" ref="U204">IF($AF$8=20,SUM(COUNTIF($E204:$S204,$AF$3:$AQ$3)),"-")</f>
        <v>-</v>
      </c>
      <c r="V204" s="9" t="str">
        <f t="array" ref="V204">IF($AF$8=20,SUM(COUNTIF($E204:$S204,$AF$4:$AU$4)),"-")</f>
        <v>-</v>
      </c>
      <c r="W204" s="9" t="str">
        <f t="array" ref="W204">IF($AF$8=20,SUM(COUNTIF($E204:$S204,$AF$5:$AM$5)),"-")</f>
        <v>-</v>
      </c>
      <c r="X204" s="9" t="str">
        <f t="array" ref="X204">IF($AF$8=20,SUM(COUNTIF($E204:$S204,$AF$6:$AL$6)),"-")</f>
        <v>-</v>
      </c>
      <c r="Y204" s="9" t="str">
        <f t="array" ref="Y204">IF($AF$8=20,SUM(COUNTIF($E204:$S204,$AF$7:$AN$7)),"-")</f>
        <v>-</v>
      </c>
      <c r="Z204" s="9" t="str">
        <f t="shared" si="141"/>
        <v>-</v>
      </c>
      <c r="AA204" s="9"/>
      <c r="AB204" s="9" t="str">
        <f t="array" ref="AB204">IF($AG$8=15,SUM(COUNTIF($E204:$S204,$B$9:$P$9)),"-")</f>
        <v>-</v>
      </c>
      <c r="AF204" s="7">
        <f>C6</f>
        <v>0</v>
      </c>
      <c r="AG204" s="7">
        <f>D6</f>
        <v>0</v>
      </c>
      <c r="AH204" s="7">
        <f>G6</f>
        <v>0</v>
      </c>
      <c r="AI204" s="7">
        <f>H6</f>
        <v>0</v>
      </c>
      <c r="AJ204" s="7">
        <f t="shared" ref="AJ204:AP204" si="183">J6</f>
        <v>0</v>
      </c>
      <c r="AK204" s="7">
        <f t="shared" si="183"/>
        <v>0</v>
      </c>
      <c r="AL204" s="7">
        <f t="shared" si="183"/>
        <v>0</v>
      </c>
      <c r="AM204" s="7">
        <f t="shared" si="183"/>
        <v>0</v>
      </c>
      <c r="AN204" s="7">
        <f t="shared" si="183"/>
        <v>0</v>
      </c>
      <c r="AO204" s="7">
        <f t="shared" si="183"/>
        <v>0</v>
      </c>
      <c r="AP204" s="7">
        <f t="shared" si="183"/>
        <v>0</v>
      </c>
      <c r="AQ204" s="7">
        <f>R6</f>
        <v>0</v>
      </c>
      <c r="AR204" s="7">
        <f>S6</f>
        <v>0</v>
      </c>
      <c r="AS204" s="7">
        <f>T6</f>
        <v>0</v>
      </c>
      <c r="AT204" s="7">
        <f>U6</f>
        <v>0</v>
      </c>
    </row>
    <row r="205" spans="2:46" ht="17.399999999999999" customHeight="1" x14ac:dyDescent="0.3">
      <c r="B205" s="16" t="s">
        <v>198</v>
      </c>
      <c r="C205" s="16"/>
      <c r="D205" s="6" t="s">
        <v>356</v>
      </c>
      <c r="E205" s="1" t="str">
        <f t="shared" si="126"/>
        <v>-</v>
      </c>
      <c r="F205" s="1" t="str">
        <f t="shared" si="127"/>
        <v>-</v>
      </c>
      <c r="G205" s="1" t="str">
        <f t="shared" si="128"/>
        <v>-</v>
      </c>
      <c r="H205" s="1" t="str">
        <f t="shared" si="129"/>
        <v>-</v>
      </c>
      <c r="I205" s="1" t="str">
        <f t="shared" si="130"/>
        <v>-</v>
      </c>
      <c r="J205" s="1" t="str">
        <f t="shared" si="131"/>
        <v>-</v>
      </c>
      <c r="K205" s="1" t="str">
        <f t="shared" si="132"/>
        <v>-</v>
      </c>
      <c r="L205" s="1" t="str">
        <f t="shared" si="133"/>
        <v>-</v>
      </c>
      <c r="M205" s="1" t="str">
        <f t="shared" si="134"/>
        <v>-</v>
      </c>
      <c r="N205" s="1" t="str">
        <f t="shared" si="135"/>
        <v>-</v>
      </c>
      <c r="O205" s="1" t="str">
        <f t="shared" si="136"/>
        <v>-</v>
      </c>
      <c r="P205" s="1" t="str">
        <f t="shared" si="137"/>
        <v>-</v>
      </c>
      <c r="Q205" s="1" t="str">
        <f t="shared" si="138"/>
        <v>-</v>
      </c>
      <c r="R205" s="1" t="str">
        <f t="shared" si="139"/>
        <v>-</v>
      </c>
      <c r="S205" s="1" t="str">
        <f t="shared" si="140"/>
        <v>-</v>
      </c>
      <c r="U205" s="1" t="str">
        <f t="array" ref="U205">IF($AF$8=20,SUM(COUNTIF($E205:$S205,$AF$3:$AQ$3)),"-")</f>
        <v>-</v>
      </c>
      <c r="V205" s="1" t="str">
        <f t="array" ref="V205">IF($AF$8=20,SUM(COUNTIF($E205:$S205,$AF$4:$AU$4)),"-")</f>
        <v>-</v>
      </c>
      <c r="W205" s="1" t="str">
        <f t="array" ref="W205">IF($AF$8=20,SUM(COUNTIF($E205:$S205,$AF$5:$AM$5)),"-")</f>
        <v>-</v>
      </c>
      <c r="X205" s="1" t="str">
        <f t="array" ref="X205">IF($AF$8=20,SUM(COUNTIF($E205:$S205,$AF$6:$AL$6)),"-")</f>
        <v>-</v>
      </c>
      <c r="Y205" s="1" t="str">
        <f t="array" ref="Y205">IF($AF$8=20,SUM(COUNTIF($E205:$S205,$AF$7:$AN$7)),"-")</f>
        <v>-</v>
      </c>
      <c r="Z205" s="1" t="str">
        <f t="shared" si="141"/>
        <v>-</v>
      </c>
      <c r="AB205" s="1" t="str">
        <f t="array" ref="AB205">IF($AG$8=15,SUM(COUNTIF($E205:$S205,$B$9:$P$9)),"-")</f>
        <v>-</v>
      </c>
      <c r="AF205" s="7">
        <f>C6</f>
        <v>0</v>
      </c>
      <c r="AG205" s="7">
        <f>D6</f>
        <v>0</v>
      </c>
      <c r="AH205" s="7">
        <f>G6</f>
        <v>0</v>
      </c>
      <c r="AI205" s="7">
        <f>H6</f>
        <v>0</v>
      </c>
      <c r="AJ205" s="7">
        <f>J6</f>
        <v>0</v>
      </c>
      <c r="AK205" s="7">
        <f>K6</f>
        <v>0</v>
      </c>
      <c r="AL205" s="7">
        <f>L6</f>
        <v>0</v>
      </c>
      <c r="AM205" s="7">
        <f>M6</f>
        <v>0</v>
      </c>
      <c r="AN205" s="7">
        <f>O6</f>
        <v>0</v>
      </c>
      <c r="AO205" s="7">
        <f>P6</f>
        <v>0</v>
      </c>
      <c r="AP205" s="7">
        <f>Q6</f>
        <v>0</v>
      </c>
      <c r="AQ205" s="7">
        <f>R6</f>
        <v>0</v>
      </c>
      <c r="AR205" s="7">
        <f>T6</f>
        <v>0</v>
      </c>
      <c r="AS205" s="7">
        <f>U6</f>
        <v>0</v>
      </c>
      <c r="AT205" s="7">
        <f>V6</f>
        <v>0</v>
      </c>
    </row>
    <row r="206" spans="2:46" ht="17.399999999999999" customHeight="1" x14ac:dyDescent="0.3">
      <c r="B206" s="14" t="s">
        <v>199</v>
      </c>
      <c r="C206" s="14"/>
      <c r="D206" s="8" t="s">
        <v>356</v>
      </c>
      <c r="E206" s="9" t="str">
        <f t="shared" ref="E206:E269" si="184">IF($AF$8=20,SMALL($AF206:$AT206,AF$11),"-")</f>
        <v>-</v>
      </c>
      <c r="F206" s="9" t="str">
        <f t="shared" ref="F206:F269" si="185">IF($AF$8=20,SMALL($AF206:$AT206,AG$11),"-")</f>
        <v>-</v>
      </c>
      <c r="G206" s="9" t="str">
        <f t="shared" ref="G206:G269" si="186">IF($AF$8=20,SMALL($AF206:$AT206,AH$11),"-")</f>
        <v>-</v>
      </c>
      <c r="H206" s="9" t="str">
        <f t="shared" ref="H206:H269" si="187">IF($AF$8=20,SMALL($AF206:$AT206,AI$11),"-")</f>
        <v>-</v>
      </c>
      <c r="I206" s="9" t="str">
        <f t="shared" ref="I206:I269" si="188">IF($AF$8=20,SMALL($AF206:$AT206,AJ$11),"-")</f>
        <v>-</v>
      </c>
      <c r="J206" s="9" t="str">
        <f t="shared" ref="J206:J269" si="189">IF($AF$8=20,SMALL($AF206:$AT206,AK$11),"-")</f>
        <v>-</v>
      </c>
      <c r="K206" s="9" t="str">
        <f t="shared" ref="K206:K269" si="190">IF($AF$8=20,SMALL($AF206:$AT206,AL$11),"-")</f>
        <v>-</v>
      </c>
      <c r="L206" s="9" t="str">
        <f t="shared" ref="L206:L269" si="191">IF($AF$8=20,SMALL($AF206:$AT206,AM$11),"-")</f>
        <v>-</v>
      </c>
      <c r="M206" s="9" t="str">
        <f t="shared" ref="M206:M269" si="192">IF($AF$8=20,SMALL($AF206:$AT206,AN$11),"-")</f>
        <v>-</v>
      </c>
      <c r="N206" s="9" t="str">
        <f t="shared" ref="N206:N269" si="193">IF($AF$8=20,SMALL($AF206:$AT206,AO$11),"-")</f>
        <v>-</v>
      </c>
      <c r="O206" s="9" t="str">
        <f t="shared" ref="O206:O269" si="194">IF($AF$8=20,SMALL($AF206:$AT206,AP$11),"-")</f>
        <v>-</v>
      </c>
      <c r="P206" s="9" t="str">
        <f t="shared" ref="P206:P269" si="195">IF($AF$8=20,SMALL($AF206:$AT206,AQ$11),"-")</f>
        <v>-</v>
      </c>
      <c r="Q206" s="9" t="str">
        <f t="shared" ref="Q206:Q269" si="196">IF($AF$8=20,SMALL($AF206:$AT206,AR$11),"-")</f>
        <v>-</v>
      </c>
      <c r="R206" s="9" t="str">
        <f t="shared" ref="R206:R269" si="197">IF($AF$8=20,SMALL($AF206:$AT206,AS$11),"-")</f>
        <v>-</v>
      </c>
      <c r="S206" s="9" t="str">
        <f t="shared" ref="S206:S269" si="198">IF($AF$8=20,SMALL($AF206:$AT206,AT$11),"-")</f>
        <v>-</v>
      </c>
      <c r="T206" s="9"/>
      <c r="U206" s="9" t="str">
        <f t="array" ref="U206">IF($AF$8=20,SUM(COUNTIF($E206:$S206,$AF$3:$AQ$3)),"-")</f>
        <v>-</v>
      </c>
      <c r="V206" s="9" t="str">
        <f t="array" ref="V206">IF($AF$8=20,SUM(COUNTIF($E206:$S206,$AF$4:$AU$4)),"-")</f>
        <v>-</v>
      </c>
      <c r="W206" s="9" t="str">
        <f t="array" ref="W206">IF($AF$8=20,SUM(COUNTIF($E206:$S206,$AF$5:$AM$5)),"-")</f>
        <v>-</v>
      </c>
      <c r="X206" s="9" t="str">
        <f t="array" ref="X206">IF($AF$8=20,SUM(COUNTIF($E206:$S206,$AF$6:$AL$6)),"-")</f>
        <v>-</v>
      </c>
      <c r="Y206" s="9" t="str">
        <f t="array" ref="Y206">IF($AF$8=20,SUM(COUNTIF($E206:$S206,$AF$7:$AN$7)),"-")</f>
        <v>-</v>
      </c>
      <c r="Z206" s="9" t="str">
        <f t="shared" ref="Z206:Z269" si="199">IF($AF$8=20,SUM($E206:$S206),"-")</f>
        <v>-</v>
      </c>
      <c r="AA206" s="9"/>
      <c r="AB206" s="9" t="str">
        <f t="array" ref="AB206">IF($AG$8=15,SUM(COUNTIF($E206:$S206,$B$9:$P$9)),"-")</f>
        <v>-</v>
      </c>
      <c r="AF206" s="7">
        <f>C6</f>
        <v>0</v>
      </c>
      <c r="AG206" s="7">
        <f>D6</f>
        <v>0</v>
      </c>
      <c r="AH206" s="7">
        <f>G6</f>
        <v>0</v>
      </c>
      <c r="AI206" s="7">
        <f t="shared" ref="AI206:AO206" si="200">I6</f>
        <v>0</v>
      </c>
      <c r="AJ206" s="7">
        <f t="shared" si="200"/>
        <v>0</v>
      </c>
      <c r="AK206" s="7">
        <f t="shared" si="200"/>
        <v>0</v>
      </c>
      <c r="AL206" s="7">
        <f t="shared" si="200"/>
        <v>0</v>
      </c>
      <c r="AM206" s="7">
        <f t="shared" si="200"/>
        <v>0</v>
      </c>
      <c r="AN206" s="7">
        <f t="shared" si="200"/>
        <v>0</v>
      </c>
      <c r="AO206" s="7">
        <f t="shared" si="200"/>
        <v>0</v>
      </c>
      <c r="AP206" s="7">
        <f>Q6</f>
        <v>0</v>
      </c>
      <c r="AQ206" s="7">
        <f>S6</f>
        <v>0</v>
      </c>
      <c r="AR206" s="7">
        <f>T6</f>
        <v>0</v>
      </c>
      <c r="AS206" s="7">
        <f>U6</f>
        <v>0</v>
      </c>
      <c r="AT206" s="7">
        <f>V6</f>
        <v>0</v>
      </c>
    </row>
    <row r="207" spans="2:46" ht="17.399999999999999" customHeight="1" x14ac:dyDescent="0.3">
      <c r="B207" s="16" t="s">
        <v>200</v>
      </c>
      <c r="C207" s="16"/>
      <c r="D207" s="6" t="s">
        <v>356</v>
      </c>
      <c r="E207" s="1" t="str">
        <f t="shared" si="184"/>
        <v>-</v>
      </c>
      <c r="F207" s="1" t="str">
        <f t="shared" si="185"/>
        <v>-</v>
      </c>
      <c r="G207" s="1" t="str">
        <f t="shared" si="186"/>
        <v>-</v>
      </c>
      <c r="H207" s="1" t="str">
        <f t="shared" si="187"/>
        <v>-</v>
      </c>
      <c r="I207" s="1" t="str">
        <f t="shared" si="188"/>
        <v>-</v>
      </c>
      <c r="J207" s="1" t="str">
        <f t="shared" si="189"/>
        <v>-</v>
      </c>
      <c r="K207" s="1" t="str">
        <f t="shared" si="190"/>
        <v>-</v>
      </c>
      <c r="L207" s="1" t="str">
        <f t="shared" si="191"/>
        <v>-</v>
      </c>
      <c r="M207" s="1" t="str">
        <f t="shared" si="192"/>
        <v>-</v>
      </c>
      <c r="N207" s="1" t="str">
        <f t="shared" si="193"/>
        <v>-</v>
      </c>
      <c r="O207" s="1" t="str">
        <f t="shared" si="194"/>
        <v>-</v>
      </c>
      <c r="P207" s="1" t="str">
        <f t="shared" si="195"/>
        <v>-</v>
      </c>
      <c r="Q207" s="1" t="str">
        <f t="shared" si="196"/>
        <v>-</v>
      </c>
      <c r="R207" s="1" t="str">
        <f t="shared" si="197"/>
        <v>-</v>
      </c>
      <c r="S207" s="1" t="str">
        <f t="shared" si="198"/>
        <v>-</v>
      </c>
      <c r="U207" s="1" t="str">
        <f t="array" ref="U207">IF($AF$8=20,SUM(COUNTIF($E207:$S207,$AF$3:$AQ$3)),"-")</f>
        <v>-</v>
      </c>
      <c r="V207" s="1" t="str">
        <f t="array" ref="V207">IF($AF$8=20,SUM(COUNTIF($E207:$S207,$AF$4:$AU$4)),"-")</f>
        <v>-</v>
      </c>
      <c r="W207" s="1" t="str">
        <f t="array" ref="W207">IF($AF$8=20,SUM(COUNTIF($E207:$S207,$AF$5:$AM$5)),"-")</f>
        <v>-</v>
      </c>
      <c r="X207" s="1" t="str">
        <f t="array" ref="X207">IF($AF$8=20,SUM(COUNTIF($E207:$S207,$AF$6:$AL$6)),"-")</f>
        <v>-</v>
      </c>
      <c r="Y207" s="1" t="str">
        <f t="array" ref="Y207">IF($AF$8=20,SUM(COUNTIF($E207:$S207,$AF$7:$AN$7)),"-")</f>
        <v>-</v>
      </c>
      <c r="Z207" s="1" t="str">
        <f t="shared" si="199"/>
        <v>-</v>
      </c>
      <c r="AB207" s="1" t="str">
        <f t="array" ref="AB207">IF($AG$8=15,SUM(COUNTIF($E207:$S207,$B$9:$P$9)),"-")</f>
        <v>-</v>
      </c>
      <c r="AF207" s="7">
        <f>C6</f>
        <v>0</v>
      </c>
      <c r="AG207" s="7">
        <f>D6</f>
        <v>0</v>
      </c>
      <c r="AH207" s="7">
        <f>G6</f>
        <v>0</v>
      </c>
      <c r="AI207" s="7">
        <f>I6</f>
        <v>0</v>
      </c>
      <c r="AJ207" s="7">
        <f>J6</f>
        <v>0</v>
      </c>
      <c r="AK207" s="7">
        <f t="shared" ref="AK207:AS207" si="201">L6</f>
        <v>0</v>
      </c>
      <c r="AL207" s="7">
        <f t="shared" si="201"/>
        <v>0</v>
      </c>
      <c r="AM207" s="7">
        <f t="shared" si="201"/>
        <v>0</v>
      </c>
      <c r="AN207" s="7">
        <f t="shared" si="201"/>
        <v>0</v>
      </c>
      <c r="AO207" s="7">
        <f t="shared" si="201"/>
        <v>0</v>
      </c>
      <c r="AP207" s="7">
        <f t="shared" si="201"/>
        <v>0</v>
      </c>
      <c r="AQ207" s="7">
        <f t="shared" si="201"/>
        <v>0</v>
      </c>
      <c r="AR207" s="7">
        <f t="shared" si="201"/>
        <v>0</v>
      </c>
      <c r="AS207" s="7">
        <f t="shared" si="201"/>
        <v>0</v>
      </c>
      <c r="AT207" s="7">
        <f>V6</f>
        <v>0</v>
      </c>
    </row>
    <row r="208" spans="2:46" ht="17.399999999999999" customHeight="1" x14ac:dyDescent="0.3">
      <c r="B208" s="14" t="s">
        <v>201</v>
      </c>
      <c r="C208" s="14"/>
      <c r="D208" s="8" t="s">
        <v>356</v>
      </c>
      <c r="E208" s="9" t="str">
        <f t="shared" si="184"/>
        <v>-</v>
      </c>
      <c r="F208" s="9" t="str">
        <f t="shared" si="185"/>
        <v>-</v>
      </c>
      <c r="G208" s="9" t="str">
        <f t="shared" si="186"/>
        <v>-</v>
      </c>
      <c r="H208" s="9" t="str">
        <f t="shared" si="187"/>
        <v>-</v>
      </c>
      <c r="I208" s="9" t="str">
        <f t="shared" si="188"/>
        <v>-</v>
      </c>
      <c r="J208" s="9" t="str">
        <f t="shared" si="189"/>
        <v>-</v>
      </c>
      <c r="K208" s="9" t="str">
        <f t="shared" si="190"/>
        <v>-</v>
      </c>
      <c r="L208" s="9" t="str">
        <f t="shared" si="191"/>
        <v>-</v>
      </c>
      <c r="M208" s="9" t="str">
        <f t="shared" si="192"/>
        <v>-</v>
      </c>
      <c r="N208" s="9" t="str">
        <f t="shared" si="193"/>
        <v>-</v>
      </c>
      <c r="O208" s="9" t="str">
        <f t="shared" si="194"/>
        <v>-</v>
      </c>
      <c r="P208" s="9" t="str">
        <f t="shared" si="195"/>
        <v>-</v>
      </c>
      <c r="Q208" s="9" t="str">
        <f t="shared" si="196"/>
        <v>-</v>
      </c>
      <c r="R208" s="9" t="str">
        <f t="shared" si="197"/>
        <v>-</v>
      </c>
      <c r="S208" s="9" t="str">
        <f t="shared" si="198"/>
        <v>-</v>
      </c>
      <c r="T208" s="9"/>
      <c r="U208" s="9" t="str">
        <f t="array" ref="U208">IF($AF$8=20,SUM(COUNTIF($E208:$S208,$AF$3:$AQ$3)),"-")</f>
        <v>-</v>
      </c>
      <c r="V208" s="9" t="str">
        <f t="array" ref="V208">IF($AF$8=20,SUM(COUNTIF($E208:$S208,$AF$4:$AU$4)),"-")</f>
        <v>-</v>
      </c>
      <c r="W208" s="9" t="str">
        <f t="array" ref="W208">IF($AF$8=20,SUM(COUNTIF($E208:$S208,$AF$5:$AM$5)),"-")</f>
        <v>-</v>
      </c>
      <c r="X208" s="9" t="str">
        <f t="array" ref="X208">IF($AF$8=20,SUM(COUNTIF($E208:$S208,$AF$6:$AL$6)),"-")</f>
        <v>-</v>
      </c>
      <c r="Y208" s="9" t="str">
        <f t="array" ref="Y208">IF($AF$8=20,SUM(COUNTIF($E208:$S208,$AF$7:$AN$7)),"-")</f>
        <v>-</v>
      </c>
      <c r="Z208" s="9" t="str">
        <f t="shared" si="199"/>
        <v>-</v>
      </c>
      <c r="AA208" s="9"/>
      <c r="AB208" s="9" t="str">
        <f t="array" ref="AB208">IF($AG$8=15,SUM(COUNTIF($E208:$S208,$B$9:$P$9)),"-")</f>
        <v>-</v>
      </c>
      <c r="AF208" s="7">
        <f>C6</f>
        <v>0</v>
      </c>
      <c r="AG208" s="7">
        <f>D6</f>
        <v>0</v>
      </c>
      <c r="AH208" s="7">
        <f>H6</f>
        <v>0</v>
      </c>
      <c r="AI208" s="7">
        <f>I6</f>
        <v>0</v>
      </c>
      <c r="AJ208" s="7">
        <f t="shared" ref="AJ208:AR208" si="202">K6</f>
        <v>0</v>
      </c>
      <c r="AK208" s="7">
        <f t="shared" si="202"/>
        <v>0</v>
      </c>
      <c r="AL208" s="7">
        <f t="shared" si="202"/>
        <v>0</v>
      </c>
      <c r="AM208" s="7">
        <f t="shared" si="202"/>
        <v>0</v>
      </c>
      <c r="AN208" s="7">
        <f t="shared" si="202"/>
        <v>0</v>
      </c>
      <c r="AO208" s="7">
        <f t="shared" si="202"/>
        <v>0</v>
      </c>
      <c r="AP208" s="7">
        <f t="shared" si="202"/>
        <v>0</v>
      </c>
      <c r="AQ208" s="7">
        <f t="shared" si="202"/>
        <v>0</v>
      </c>
      <c r="AR208" s="7">
        <f t="shared" si="202"/>
        <v>0</v>
      </c>
      <c r="AS208" s="7">
        <f>U6</f>
        <v>0</v>
      </c>
      <c r="AT208" s="7">
        <f>V6</f>
        <v>0</v>
      </c>
    </row>
    <row r="209" spans="2:46" ht="17.399999999999999" customHeight="1" x14ac:dyDescent="0.3">
      <c r="B209" s="16" t="s">
        <v>202</v>
      </c>
      <c r="C209" s="16"/>
      <c r="D209" s="6" t="s">
        <v>356</v>
      </c>
      <c r="E209" s="1" t="str">
        <f t="shared" si="184"/>
        <v>-</v>
      </c>
      <c r="F209" s="1" t="str">
        <f t="shared" si="185"/>
        <v>-</v>
      </c>
      <c r="G209" s="1" t="str">
        <f t="shared" si="186"/>
        <v>-</v>
      </c>
      <c r="H209" s="1" t="str">
        <f t="shared" si="187"/>
        <v>-</v>
      </c>
      <c r="I209" s="1" t="str">
        <f t="shared" si="188"/>
        <v>-</v>
      </c>
      <c r="J209" s="1" t="str">
        <f t="shared" si="189"/>
        <v>-</v>
      </c>
      <c r="K209" s="1" t="str">
        <f t="shared" si="190"/>
        <v>-</v>
      </c>
      <c r="L209" s="1" t="str">
        <f t="shared" si="191"/>
        <v>-</v>
      </c>
      <c r="M209" s="1" t="str">
        <f t="shared" si="192"/>
        <v>-</v>
      </c>
      <c r="N209" s="1" t="str">
        <f t="shared" si="193"/>
        <v>-</v>
      </c>
      <c r="O209" s="1" t="str">
        <f t="shared" si="194"/>
        <v>-</v>
      </c>
      <c r="P209" s="1" t="str">
        <f t="shared" si="195"/>
        <v>-</v>
      </c>
      <c r="Q209" s="1" t="str">
        <f t="shared" si="196"/>
        <v>-</v>
      </c>
      <c r="R209" s="1" t="str">
        <f t="shared" si="197"/>
        <v>-</v>
      </c>
      <c r="S209" s="1" t="str">
        <f t="shared" si="198"/>
        <v>-</v>
      </c>
      <c r="U209" s="1" t="str">
        <f t="array" ref="U209">IF($AF$8=20,SUM(COUNTIF($E209:$S209,$AF$3:$AQ$3)),"-")</f>
        <v>-</v>
      </c>
      <c r="V209" s="1" t="str">
        <f t="array" ref="V209">IF($AF$8=20,SUM(COUNTIF($E209:$S209,$AF$4:$AU$4)),"-")</f>
        <v>-</v>
      </c>
      <c r="W209" s="1" t="str">
        <f t="array" ref="W209">IF($AF$8=20,SUM(COUNTIF($E209:$S209,$AF$5:$AM$5)),"-")</f>
        <v>-</v>
      </c>
      <c r="X209" s="1" t="str">
        <f t="array" ref="X209">IF($AF$8=20,SUM(COUNTIF($E209:$S209,$AF$6:$AL$6)),"-")</f>
        <v>-</v>
      </c>
      <c r="Y209" s="1" t="str">
        <f t="array" ref="Y209">IF($AF$8=20,SUM(COUNTIF($E209:$S209,$AF$7:$AN$7)),"-")</f>
        <v>-</v>
      </c>
      <c r="Z209" s="1" t="str">
        <f t="shared" si="199"/>
        <v>-</v>
      </c>
      <c r="AB209" s="1" t="str">
        <f t="array" ref="AB209">IF($AG$8=15,SUM(COUNTIF($E209:$S209,$B$9:$P$9)),"-")</f>
        <v>-</v>
      </c>
      <c r="AF209" s="7">
        <f>C6</f>
        <v>0</v>
      </c>
      <c r="AG209" s="7">
        <f t="shared" ref="AG209:AQ209" si="203">E6</f>
        <v>0</v>
      </c>
      <c r="AH209" s="7">
        <f t="shared" si="203"/>
        <v>0</v>
      </c>
      <c r="AI209" s="7">
        <f t="shared" si="203"/>
        <v>0</v>
      </c>
      <c r="AJ209" s="7">
        <f t="shared" si="203"/>
        <v>0</v>
      </c>
      <c r="AK209" s="7">
        <f t="shared" si="203"/>
        <v>0</v>
      </c>
      <c r="AL209" s="7">
        <f t="shared" si="203"/>
        <v>0</v>
      </c>
      <c r="AM209" s="7">
        <f t="shared" si="203"/>
        <v>0</v>
      </c>
      <c r="AN209" s="7">
        <f t="shared" si="203"/>
        <v>0</v>
      </c>
      <c r="AO209" s="7">
        <f t="shared" si="203"/>
        <v>0</v>
      </c>
      <c r="AP209" s="7">
        <f t="shared" si="203"/>
        <v>0</v>
      </c>
      <c r="AQ209" s="7">
        <f t="shared" si="203"/>
        <v>0</v>
      </c>
      <c r="AR209" s="7">
        <f>R6</f>
        <v>0</v>
      </c>
      <c r="AS209" s="7">
        <f>S6</f>
        <v>0</v>
      </c>
      <c r="AT209" s="7">
        <f>U6</f>
        <v>0</v>
      </c>
    </row>
    <row r="210" spans="2:46" ht="17.399999999999999" customHeight="1" x14ac:dyDescent="0.3">
      <c r="B210" s="14" t="s">
        <v>203</v>
      </c>
      <c r="C210" s="14"/>
      <c r="D210" s="8" t="s">
        <v>356</v>
      </c>
      <c r="E210" s="9" t="str">
        <f t="shared" si="184"/>
        <v>-</v>
      </c>
      <c r="F210" s="9" t="str">
        <f t="shared" si="185"/>
        <v>-</v>
      </c>
      <c r="G210" s="9" t="str">
        <f t="shared" si="186"/>
        <v>-</v>
      </c>
      <c r="H210" s="9" t="str">
        <f t="shared" si="187"/>
        <v>-</v>
      </c>
      <c r="I210" s="9" t="str">
        <f t="shared" si="188"/>
        <v>-</v>
      </c>
      <c r="J210" s="9" t="str">
        <f t="shared" si="189"/>
        <v>-</v>
      </c>
      <c r="K210" s="9" t="str">
        <f t="shared" si="190"/>
        <v>-</v>
      </c>
      <c r="L210" s="9" t="str">
        <f t="shared" si="191"/>
        <v>-</v>
      </c>
      <c r="M210" s="9" t="str">
        <f t="shared" si="192"/>
        <v>-</v>
      </c>
      <c r="N210" s="9" t="str">
        <f t="shared" si="193"/>
        <v>-</v>
      </c>
      <c r="O210" s="9" t="str">
        <f t="shared" si="194"/>
        <v>-</v>
      </c>
      <c r="P210" s="9" t="str">
        <f t="shared" si="195"/>
        <v>-</v>
      </c>
      <c r="Q210" s="9" t="str">
        <f t="shared" si="196"/>
        <v>-</v>
      </c>
      <c r="R210" s="9" t="str">
        <f t="shared" si="197"/>
        <v>-</v>
      </c>
      <c r="S210" s="9" t="str">
        <f t="shared" si="198"/>
        <v>-</v>
      </c>
      <c r="T210" s="9"/>
      <c r="U210" s="9" t="str">
        <f t="array" ref="U210">IF($AF$8=20,SUM(COUNTIF($E210:$S210,$AF$3:$AQ$3)),"-")</f>
        <v>-</v>
      </c>
      <c r="V210" s="9" t="str">
        <f t="array" ref="V210">IF($AF$8=20,SUM(COUNTIF($E210:$S210,$AF$4:$AU$4)),"-")</f>
        <v>-</v>
      </c>
      <c r="W210" s="9" t="str">
        <f t="array" ref="W210">IF($AF$8=20,SUM(COUNTIF($E210:$S210,$AF$5:$AM$5)),"-")</f>
        <v>-</v>
      </c>
      <c r="X210" s="9" t="str">
        <f t="array" ref="X210">IF($AF$8=20,SUM(COUNTIF($E210:$S210,$AF$6:$AL$6)),"-")</f>
        <v>-</v>
      </c>
      <c r="Y210" s="9" t="str">
        <f t="array" ref="Y210">IF($AF$8=20,SUM(COUNTIF($E210:$S210,$AF$7:$AN$7)),"-")</f>
        <v>-</v>
      </c>
      <c r="Z210" s="9" t="str">
        <f t="shared" si="199"/>
        <v>-</v>
      </c>
      <c r="AA210" s="9"/>
      <c r="AB210" s="9" t="str">
        <f t="array" ref="AB210">IF($AG$8=15,SUM(COUNTIF($E210:$S210,$B$9:$P$9)),"-")</f>
        <v>-</v>
      </c>
      <c r="AF210" s="7">
        <f>C6</f>
        <v>0</v>
      </c>
      <c r="AG210" s="7">
        <f t="shared" ref="AG210:AO210" si="204">E6</f>
        <v>0</v>
      </c>
      <c r="AH210" s="7">
        <f t="shared" si="204"/>
        <v>0</v>
      </c>
      <c r="AI210" s="7">
        <f t="shared" si="204"/>
        <v>0</v>
      </c>
      <c r="AJ210" s="7">
        <f t="shared" si="204"/>
        <v>0</v>
      </c>
      <c r="AK210" s="7">
        <f t="shared" si="204"/>
        <v>0</v>
      </c>
      <c r="AL210" s="7">
        <f t="shared" si="204"/>
        <v>0</v>
      </c>
      <c r="AM210" s="7">
        <f t="shared" si="204"/>
        <v>0</v>
      </c>
      <c r="AN210" s="7">
        <f t="shared" si="204"/>
        <v>0</v>
      </c>
      <c r="AO210" s="7">
        <f t="shared" si="204"/>
        <v>0</v>
      </c>
      <c r="AP210" s="7">
        <f>Q6</f>
        <v>0</v>
      </c>
      <c r="AQ210" s="7">
        <f>R6</f>
        <v>0</v>
      </c>
      <c r="AR210" s="7">
        <f>T6</f>
        <v>0</v>
      </c>
      <c r="AS210" s="7">
        <f>U6</f>
        <v>0</v>
      </c>
      <c r="AT210" s="7">
        <f>V6</f>
        <v>0</v>
      </c>
    </row>
    <row r="211" spans="2:46" ht="17.399999999999999" customHeight="1" x14ac:dyDescent="0.3">
      <c r="B211" s="16" t="s">
        <v>204</v>
      </c>
      <c r="C211" s="16"/>
      <c r="D211" s="6" t="s">
        <v>356</v>
      </c>
      <c r="E211" s="1" t="str">
        <f t="shared" si="184"/>
        <v>-</v>
      </c>
      <c r="F211" s="1" t="str">
        <f t="shared" si="185"/>
        <v>-</v>
      </c>
      <c r="G211" s="1" t="str">
        <f t="shared" si="186"/>
        <v>-</v>
      </c>
      <c r="H211" s="1" t="str">
        <f t="shared" si="187"/>
        <v>-</v>
      </c>
      <c r="I211" s="1" t="str">
        <f t="shared" si="188"/>
        <v>-</v>
      </c>
      <c r="J211" s="1" t="str">
        <f t="shared" si="189"/>
        <v>-</v>
      </c>
      <c r="K211" s="1" t="str">
        <f t="shared" si="190"/>
        <v>-</v>
      </c>
      <c r="L211" s="1" t="str">
        <f t="shared" si="191"/>
        <v>-</v>
      </c>
      <c r="M211" s="1" t="str">
        <f t="shared" si="192"/>
        <v>-</v>
      </c>
      <c r="N211" s="1" t="str">
        <f t="shared" si="193"/>
        <v>-</v>
      </c>
      <c r="O211" s="1" t="str">
        <f t="shared" si="194"/>
        <v>-</v>
      </c>
      <c r="P211" s="1" t="str">
        <f t="shared" si="195"/>
        <v>-</v>
      </c>
      <c r="Q211" s="1" t="str">
        <f t="shared" si="196"/>
        <v>-</v>
      </c>
      <c r="R211" s="1" t="str">
        <f t="shared" si="197"/>
        <v>-</v>
      </c>
      <c r="S211" s="1" t="str">
        <f t="shared" si="198"/>
        <v>-</v>
      </c>
      <c r="U211" s="1" t="str">
        <f t="array" ref="U211">IF($AF$8=20,SUM(COUNTIF($E211:$S211,$AF$3:$AQ$3)),"-")</f>
        <v>-</v>
      </c>
      <c r="V211" s="1" t="str">
        <f t="array" ref="V211">IF($AF$8=20,SUM(COUNTIF($E211:$S211,$AF$4:$AU$4)),"-")</f>
        <v>-</v>
      </c>
      <c r="W211" s="1" t="str">
        <f t="array" ref="W211">IF($AF$8=20,SUM(COUNTIF($E211:$S211,$AF$5:$AM$5)),"-")</f>
        <v>-</v>
      </c>
      <c r="X211" s="1" t="str">
        <f t="array" ref="X211">IF($AF$8=20,SUM(COUNTIF($E211:$S211,$AF$6:$AL$6)),"-")</f>
        <v>-</v>
      </c>
      <c r="Y211" s="1" t="str">
        <f t="array" ref="Y211">IF($AF$8=20,SUM(COUNTIF($E211:$S211,$AF$7:$AN$7)),"-")</f>
        <v>-</v>
      </c>
      <c r="Z211" s="1" t="str">
        <f t="shared" si="199"/>
        <v>-</v>
      </c>
      <c r="AB211" s="1" t="str">
        <f t="array" ref="AB211">IF($AG$8=15,SUM(COUNTIF($E211:$S211,$B$9:$P$9)),"-")</f>
        <v>-</v>
      </c>
      <c r="AF211" s="7">
        <f>C6</f>
        <v>0</v>
      </c>
      <c r="AG211" s="7">
        <f t="shared" ref="AG211:AN211" si="205">E6</f>
        <v>0</v>
      </c>
      <c r="AH211" s="7">
        <f t="shared" si="205"/>
        <v>0</v>
      </c>
      <c r="AI211" s="7">
        <f t="shared" si="205"/>
        <v>0</v>
      </c>
      <c r="AJ211" s="7">
        <f t="shared" si="205"/>
        <v>0</v>
      </c>
      <c r="AK211" s="7">
        <f t="shared" si="205"/>
        <v>0</v>
      </c>
      <c r="AL211" s="7">
        <f t="shared" si="205"/>
        <v>0</v>
      </c>
      <c r="AM211" s="7">
        <f t="shared" si="205"/>
        <v>0</v>
      </c>
      <c r="AN211" s="7">
        <f t="shared" si="205"/>
        <v>0</v>
      </c>
      <c r="AO211" s="7">
        <f>N6</f>
        <v>0</v>
      </c>
      <c r="AP211" s="7">
        <f>P6</f>
        <v>0</v>
      </c>
      <c r="AQ211" s="7">
        <f>R6</f>
        <v>0</v>
      </c>
      <c r="AR211" s="7">
        <f>S6</f>
        <v>0</v>
      </c>
      <c r="AS211" s="7">
        <f>T6</f>
        <v>0</v>
      </c>
      <c r="AT211" s="7">
        <f>V6</f>
        <v>0</v>
      </c>
    </row>
    <row r="212" spans="2:46" ht="17.399999999999999" customHeight="1" x14ac:dyDescent="0.3">
      <c r="B212" s="14" t="s">
        <v>205</v>
      </c>
      <c r="C212" s="14"/>
      <c r="D212" s="8" t="s">
        <v>356</v>
      </c>
      <c r="E212" s="9" t="str">
        <f t="shared" si="184"/>
        <v>-</v>
      </c>
      <c r="F212" s="9" t="str">
        <f t="shared" si="185"/>
        <v>-</v>
      </c>
      <c r="G212" s="9" t="str">
        <f t="shared" si="186"/>
        <v>-</v>
      </c>
      <c r="H212" s="9" t="str">
        <f t="shared" si="187"/>
        <v>-</v>
      </c>
      <c r="I212" s="9" t="str">
        <f t="shared" si="188"/>
        <v>-</v>
      </c>
      <c r="J212" s="9" t="str">
        <f t="shared" si="189"/>
        <v>-</v>
      </c>
      <c r="K212" s="9" t="str">
        <f t="shared" si="190"/>
        <v>-</v>
      </c>
      <c r="L212" s="9" t="str">
        <f t="shared" si="191"/>
        <v>-</v>
      </c>
      <c r="M212" s="9" t="str">
        <f t="shared" si="192"/>
        <v>-</v>
      </c>
      <c r="N212" s="9" t="str">
        <f t="shared" si="193"/>
        <v>-</v>
      </c>
      <c r="O212" s="9" t="str">
        <f t="shared" si="194"/>
        <v>-</v>
      </c>
      <c r="P212" s="9" t="str">
        <f t="shared" si="195"/>
        <v>-</v>
      </c>
      <c r="Q212" s="9" t="str">
        <f t="shared" si="196"/>
        <v>-</v>
      </c>
      <c r="R212" s="9" t="str">
        <f t="shared" si="197"/>
        <v>-</v>
      </c>
      <c r="S212" s="9" t="str">
        <f t="shared" si="198"/>
        <v>-</v>
      </c>
      <c r="T212" s="9"/>
      <c r="U212" s="9" t="str">
        <f t="array" ref="U212">IF($AF$8=20,SUM(COUNTIF($E212:$S212,$AF$3:$AQ$3)),"-")</f>
        <v>-</v>
      </c>
      <c r="V212" s="9" t="str">
        <f t="array" ref="V212">IF($AF$8=20,SUM(COUNTIF($E212:$S212,$AF$4:$AU$4)),"-")</f>
        <v>-</v>
      </c>
      <c r="W212" s="9" t="str">
        <f t="array" ref="W212">IF($AF$8=20,SUM(COUNTIF($E212:$S212,$AF$5:$AM$5)),"-")</f>
        <v>-</v>
      </c>
      <c r="X212" s="9" t="str">
        <f t="array" ref="X212">IF($AF$8=20,SUM(COUNTIF($E212:$S212,$AF$6:$AL$6)),"-")</f>
        <v>-</v>
      </c>
      <c r="Y212" s="9" t="str">
        <f t="array" ref="Y212">IF($AF$8=20,SUM(COUNTIF($E212:$S212,$AF$7:$AN$7)),"-")</f>
        <v>-</v>
      </c>
      <c r="Z212" s="9" t="str">
        <f t="shared" si="199"/>
        <v>-</v>
      </c>
      <c r="AA212" s="9"/>
      <c r="AB212" s="9" t="str">
        <f t="array" ref="AB212">IF($AG$8=15,SUM(COUNTIF($E212:$S212,$B$9:$P$9)),"-")</f>
        <v>-</v>
      </c>
      <c r="AF212" s="7">
        <f>C6</f>
        <v>0</v>
      </c>
      <c r="AG212" s="7">
        <f t="shared" ref="AG212:AN212" si="206">E6</f>
        <v>0</v>
      </c>
      <c r="AH212" s="7">
        <f t="shared" si="206"/>
        <v>0</v>
      </c>
      <c r="AI212" s="7">
        <f t="shared" si="206"/>
        <v>0</v>
      </c>
      <c r="AJ212" s="7">
        <f t="shared" si="206"/>
        <v>0</v>
      </c>
      <c r="AK212" s="7">
        <f t="shared" si="206"/>
        <v>0</v>
      </c>
      <c r="AL212" s="7">
        <f t="shared" si="206"/>
        <v>0</v>
      </c>
      <c r="AM212" s="7">
        <f t="shared" si="206"/>
        <v>0</v>
      </c>
      <c r="AN212" s="7">
        <f t="shared" si="206"/>
        <v>0</v>
      </c>
      <c r="AO212" s="7">
        <f>O6</f>
        <v>0</v>
      </c>
      <c r="AP212" s="7">
        <f>P6</f>
        <v>0</v>
      </c>
      <c r="AQ212" s="7">
        <f>Q6</f>
        <v>0</v>
      </c>
      <c r="AR212" s="7">
        <f>R6</f>
        <v>0</v>
      </c>
      <c r="AS212" s="7">
        <f>S6</f>
        <v>0</v>
      </c>
      <c r="AT212" s="7">
        <f>V6</f>
        <v>0</v>
      </c>
    </row>
    <row r="213" spans="2:46" ht="17.399999999999999" customHeight="1" x14ac:dyDescent="0.3">
      <c r="B213" s="16" t="s">
        <v>206</v>
      </c>
      <c r="C213" s="16"/>
      <c r="D213" s="6" t="s">
        <v>356</v>
      </c>
      <c r="E213" s="1" t="str">
        <f t="shared" si="184"/>
        <v>-</v>
      </c>
      <c r="F213" s="1" t="str">
        <f t="shared" si="185"/>
        <v>-</v>
      </c>
      <c r="G213" s="1" t="str">
        <f t="shared" si="186"/>
        <v>-</v>
      </c>
      <c r="H213" s="1" t="str">
        <f t="shared" si="187"/>
        <v>-</v>
      </c>
      <c r="I213" s="1" t="str">
        <f t="shared" si="188"/>
        <v>-</v>
      </c>
      <c r="J213" s="1" t="str">
        <f t="shared" si="189"/>
        <v>-</v>
      </c>
      <c r="K213" s="1" t="str">
        <f t="shared" si="190"/>
        <v>-</v>
      </c>
      <c r="L213" s="1" t="str">
        <f t="shared" si="191"/>
        <v>-</v>
      </c>
      <c r="M213" s="1" t="str">
        <f t="shared" si="192"/>
        <v>-</v>
      </c>
      <c r="N213" s="1" t="str">
        <f t="shared" si="193"/>
        <v>-</v>
      </c>
      <c r="O213" s="1" t="str">
        <f t="shared" si="194"/>
        <v>-</v>
      </c>
      <c r="P213" s="1" t="str">
        <f t="shared" si="195"/>
        <v>-</v>
      </c>
      <c r="Q213" s="1" t="str">
        <f t="shared" si="196"/>
        <v>-</v>
      </c>
      <c r="R213" s="1" t="str">
        <f t="shared" si="197"/>
        <v>-</v>
      </c>
      <c r="S213" s="1" t="str">
        <f t="shared" si="198"/>
        <v>-</v>
      </c>
      <c r="U213" s="1" t="str">
        <f t="array" ref="U213">IF($AF$8=20,SUM(COUNTIF($E213:$S213,$AF$3:$AQ$3)),"-")</f>
        <v>-</v>
      </c>
      <c r="V213" s="1" t="str">
        <f t="array" ref="V213">IF($AF$8=20,SUM(COUNTIF($E213:$S213,$AF$4:$AU$4)),"-")</f>
        <v>-</v>
      </c>
      <c r="W213" s="1" t="str">
        <f t="array" ref="W213">IF($AF$8=20,SUM(COUNTIF($E213:$S213,$AF$5:$AM$5)),"-")</f>
        <v>-</v>
      </c>
      <c r="X213" s="1" t="str">
        <f t="array" ref="X213">IF($AF$8=20,SUM(COUNTIF($E213:$S213,$AF$6:$AL$6)),"-")</f>
        <v>-</v>
      </c>
      <c r="Y213" s="1" t="str">
        <f t="array" ref="Y213">IF($AF$8=20,SUM(COUNTIF($E213:$S213,$AF$7:$AN$7)),"-")</f>
        <v>-</v>
      </c>
      <c r="Z213" s="1" t="str">
        <f t="shared" si="199"/>
        <v>-</v>
      </c>
      <c r="AB213" s="1" t="str">
        <f t="array" ref="AB213">IF($AG$8=15,SUM(COUNTIF($E213:$S213,$B$9:$P$9)),"-")</f>
        <v>-</v>
      </c>
      <c r="AF213" s="7">
        <f>C6</f>
        <v>0</v>
      </c>
      <c r="AG213" s="7">
        <f t="shared" ref="AG213:AM213" si="207">E6</f>
        <v>0</v>
      </c>
      <c r="AH213" s="7">
        <f t="shared" si="207"/>
        <v>0</v>
      </c>
      <c r="AI213" s="7">
        <f t="shared" si="207"/>
        <v>0</v>
      </c>
      <c r="AJ213" s="7">
        <f t="shared" si="207"/>
        <v>0</v>
      </c>
      <c r="AK213" s="7">
        <f t="shared" si="207"/>
        <v>0</v>
      </c>
      <c r="AL213" s="7">
        <f t="shared" si="207"/>
        <v>0</v>
      </c>
      <c r="AM213" s="7">
        <f t="shared" si="207"/>
        <v>0</v>
      </c>
      <c r="AN213" s="7">
        <f>M6</f>
        <v>0</v>
      </c>
      <c r="AO213" s="7">
        <f>N6</f>
        <v>0</v>
      </c>
      <c r="AP213" s="7">
        <f>Q6</f>
        <v>0</v>
      </c>
      <c r="AQ213" s="7">
        <f>R6</f>
        <v>0</v>
      </c>
      <c r="AR213" s="7">
        <f>S6</f>
        <v>0</v>
      </c>
      <c r="AS213" s="7">
        <f>T6</f>
        <v>0</v>
      </c>
      <c r="AT213" s="7">
        <f>U6</f>
        <v>0</v>
      </c>
    </row>
    <row r="214" spans="2:46" ht="17.399999999999999" customHeight="1" x14ac:dyDescent="0.3">
      <c r="B214" s="14" t="s">
        <v>207</v>
      </c>
      <c r="C214" s="14"/>
      <c r="D214" s="8" t="s">
        <v>356</v>
      </c>
      <c r="E214" s="9" t="str">
        <f t="shared" si="184"/>
        <v>-</v>
      </c>
      <c r="F214" s="9" t="str">
        <f t="shared" si="185"/>
        <v>-</v>
      </c>
      <c r="G214" s="9" t="str">
        <f t="shared" si="186"/>
        <v>-</v>
      </c>
      <c r="H214" s="9" t="str">
        <f t="shared" si="187"/>
        <v>-</v>
      </c>
      <c r="I214" s="9" t="str">
        <f t="shared" si="188"/>
        <v>-</v>
      </c>
      <c r="J214" s="9" t="str">
        <f t="shared" si="189"/>
        <v>-</v>
      </c>
      <c r="K214" s="9" t="str">
        <f t="shared" si="190"/>
        <v>-</v>
      </c>
      <c r="L214" s="9" t="str">
        <f t="shared" si="191"/>
        <v>-</v>
      </c>
      <c r="M214" s="9" t="str">
        <f t="shared" si="192"/>
        <v>-</v>
      </c>
      <c r="N214" s="9" t="str">
        <f t="shared" si="193"/>
        <v>-</v>
      </c>
      <c r="O214" s="9" t="str">
        <f t="shared" si="194"/>
        <v>-</v>
      </c>
      <c r="P214" s="9" t="str">
        <f t="shared" si="195"/>
        <v>-</v>
      </c>
      <c r="Q214" s="9" t="str">
        <f t="shared" si="196"/>
        <v>-</v>
      </c>
      <c r="R214" s="9" t="str">
        <f t="shared" si="197"/>
        <v>-</v>
      </c>
      <c r="S214" s="9" t="str">
        <f t="shared" si="198"/>
        <v>-</v>
      </c>
      <c r="T214" s="9"/>
      <c r="U214" s="9" t="str">
        <f t="array" ref="U214">IF($AF$8=20,SUM(COUNTIF($E214:$S214,$AF$3:$AQ$3)),"-")</f>
        <v>-</v>
      </c>
      <c r="V214" s="9" t="str">
        <f t="array" ref="V214">IF($AF$8=20,SUM(COUNTIF($E214:$S214,$AF$4:$AU$4)),"-")</f>
        <v>-</v>
      </c>
      <c r="W214" s="9" t="str">
        <f t="array" ref="W214">IF($AF$8=20,SUM(COUNTIF($E214:$S214,$AF$5:$AM$5)),"-")</f>
        <v>-</v>
      </c>
      <c r="X214" s="9" t="str">
        <f t="array" ref="X214">IF($AF$8=20,SUM(COUNTIF($E214:$S214,$AF$6:$AL$6)),"-")</f>
        <v>-</v>
      </c>
      <c r="Y214" s="9" t="str">
        <f t="array" ref="Y214">IF($AF$8=20,SUM(COUNTIF($E214:$S214,$AF$7:$AN$7)),"-")</f>
        <v>-</v>
      </c>
      <c r="Z214" s="9" t="str">
        <f t="shared" si="199"/>
        <v>-</v>
      </c>
      <c r="AA214" s="9"/>
      <c r="AB214" s="9" t="str">
        <f t="array" ref="AB214">IF($AG$8=15,SUM(COUNTIF($E214:$S214,$B$9:$P$9)),"-")</f>
        <v>-</v>
      </c>
      <c r="AF214" s="7">
        <f>C6</f>
        <v>0</v>
      </c>
      <c r="AG214" s="7">
        <f t="shared" ref="AG214:AM214" si="208">E6</f>
        <v>0</v>
      </c>
      <c r="AH214" s="7">
        <f t="shared" si="208"/>
        <v>0</v>
      </c>
      <c r="AI214" s="7">
        <f t="shared" si="208"/>
        <v>0</v>
      </c>
      <c r="AJ214" s="7">
        <f t="shared" si="208"/>
        <v>0</v>
      </c>
      <c r="AK214" s="7">
        <f t="shared" si="208"/>
        <v>0</v>
      </c>
      <c r="AL214" s="7">
        <f t="shared" si="208"/>
        <v>0</v>
      </c>
      <c r="AM214" s="7">
        <f t="shared" si="208"/>
        <v>0</v>
      </c>
      <c r="AN214" s="7">
        <f>M6</f>
        <v>0</v>
      </c>
      <c r="AO214" s="7">
        <f>P6</f>
        <v>0</v>
      </c>
      <c r="AP214" s="7">
        <f>R6</f>
        <v>0</v>
      </c>
      <c r="AQ214" s="7">
        <f>S6</f>
        <v>0</v>
      </c>
      <c r="AR214" s="7">
        <f>T6</f>
        <v>0</v>
      </c>
      <c r="AS214" s="7">
        <f>U6</f>
        <v>0</v>
      </c>
      <c r="AT214" s="7">
        <f>V6</f>
        <v>0</v>
      </c>
    </row>
    <row r="215" spans="2:46" ht="17.399999999999999" customHeight="1" x14ac:dyDescent="0.3">
      <c r="B215" s="16" t="s">
        <v>208</v>
      </c>
      <c r="C215" s="16"/>
      <c r="D215" s="6" t="s">
        <v>356</v>
      </c>
      <c r="E215" s="1" t="str">
        <f t="shared" si="184"/>
        <v>-</v>
      </c>
      <c r="F215" s="1" t="str">
        <f t="shared" si="185"/>
        <v>-</v>
      </c>
      <c r="G215" s="1" t="str">
        <f t="shared" si="186"/>
        <v>-</v>
      </c>
      <c r="H215" s="1" t="str">
        <f t="shared" si="187"/>
        <v>-</v>
      </c>
      <c r="I215" s="1" t="str">
        <f t="shared" si="188"/>
        <v>-</v>
      </c>
      <c r="J215" s="1" t="str">
        <f t="shared" si="189"/>
        <v>-</v>
      </c>
      <c r="K215" s="1" t="str">
        <f t="shared" si="190"/>
        <v>-</v>
      </c>
      <c r="L215" s="1" t="str">
        <f t="shared" si="191"/>
        <v>-</v>
      </c>
      <c r="M215" s="1" t="str">
        <f t="shared" si="192"/>
        <v>-</v>
      </c>
      <c r="N215" s="1" t="str">
        <f t="shared" si="193"/>
        <v>-</v>
      </c>
      <c r="O215" s="1" t="str">
        <f t="shared" si="194"/>
        <v>-</v>
      </c>
      <c r="P215" s="1" t="str">
        <f t="shared" si="195"/>
        <v>-</v>
      </c>
      <c r="Q215" s="1" t="str">
        <f t="shared" si="196"/>
        <v>-</v>
      </c>
      <c r="R215" s="1" t="str">
        <f t="shared" si="197"/>
        <v>-</v>
      </c>
      <c r="S215" s="1" t="str">
        <f t="shared" si="198"/>
        <v>-</v>
      </c>
      <c r="U215" s="1" t="str">
        <f t="array" ref="U215">IF($AF$8=20,SUM(COUNTIF($E215:$S215,$AF$3:$AQ$3)),"-")</f>
        <v>-</v>
      </c>
      <c r="V215" s="1" t="str">
        <f t="array" ref="V215">IF($AF$8=20,SUM(COUNTIF($E215:$S215,$AF$4:$AU$4)),"-")</f>
        <v>-</v>
      </c>
      <c r="W215" s="1" t="str">
        <f t="array" ref="W215">IF($AF$8=20,SUM(COUNTIF($E215:$S215,$AF$5:$AM$5)),"-")</f>
        <v>-</v>
      </c>
      <c r="X215" s="1" t="str">
        <f t="array" ref="X215">IF($AF$8=20,SUM(COUNTIF($E215:$S215,$AF$6:$AL$6)),"-")</f>
        <v>-</v>
      </c>
      <c r="Y215" s="1" t="str">
        <f t="array" ref="Y215">IF($AF$8=20,SUM(COUNTIF($E215:$S215,$AF$7:$AN$7)),"-")</f>
        <v>-</v>
      </c>
      <c r="Z215" s="1" t="str">
        <f t="shared" si="199"/>
        <v>-</v>
      </c>
      <c r="AB215" s="1" t="str">
        <f t="array" ref="AB215">IF($AG$8=15,SUM(COUNTIF($E215:$S215,$B$9:$P$9)),"-")</f>
        <v>-</v>
      </c>
      <c r="AF215" s="7">
        <f>C6</f>
        <v>0</v>
      </c>
      <c r="AG215" s="7">
        <f t="shared" ref="AG215:AM215" si="209">E6</f>
        <v>0</v>
      </c>
      <c r="AH215" s="7">
        <f t="shared" si="209"/>
        <v>0</v>
      </c>
      <c r="AI215" s="7">
        <f t="shared" si="209"/>
        <v>0</v>
      </c>
      <c r="AJ215" s="7">
        <f t="shared" si="209"/>
        <v>0</v>
      </c>
      <c r="AK215" s="7">
        <f t="shared" si="209"/>
        <v>0</v>
      </c>
      <c r="AL215" s="7">
        <f t="shared" si="209"/>
        <v>0</v>
      </c>
      <c r="AM215" s="7">
        <f t="shared" si="209"/>
        <v>0</v>
      </c>
      <c r="AN215" s="7">
        <f>N6</f>
        <v>0</v>
      </c>
      <c r="AO215" s="7">
        <f>O6</f>
        <v>0</v>
      </c>
      <c r="AP215" s="7">
        <f>P6</f>
        <v>0</v>
      </c>
      <c r="AQ215" s="7">
        <f>Q6</f>
        <v>0</v>
      </c>
      <c r="AR215" s="7">
        <f>S6</f>
        <v>0</v>
      </c>
      <c r="AS215" s="7">
        <f>U6</f>
        <v>0</v>
      </c>
      <c r="AT215" s="7">
        <f>V6</f>
        <v>0</v>
      </c>
    </row>
    <row r="216" spans="2:46" ht="17.399999999999999" customHeight="1" x14ac:dyDescent="0.3">
      <c r="B216" s="14" t="s">
        <v>209</v>
      </c>
      <c r="C216" s="14"/>
      <c r="D216" s="8" t="s">
        <v>356</v>
      </c>
      <c r="E216" s="9" t="str">
        <f t="shared" si="184"/>
        <v>-</v>
      </c>
      <c r="F216" s="9" t="str">
        <f t="shared" si="185"/>
        <v>-</v>
      </c>
      <c r="G216" s="9" t="str">
        <f t="shared" si="186"/>
        <v>-</v>
      </c>
      <c r="H216" s="9" t="str">
        <f t="shared" si="187"/>
        <v>-</v>
      </c>
      <c r="I216" s="9" t="str">
        <f t="shared" si="188"/>
        <v>-</v>
      </c>
      <c r="J216" s="9" t="str">
        <f t="shared" si="189"/>
        <v>-</v>
      </c>
      <c r="K216" s="9" t="str">
        <f t="shared" si="190"/>
        <v>-</v>
      </c>
      <c r="L216" s="9" t="str">
        <f t="shared" si="191"/>
        <v>-</v>
      </c>
      <c r="M216" s="9" t="str">
        <f t="shared" si="192"/>
        <v>-</v>
      </c>
      <c r="N216" s="9" t="str">
        <f t="shared" si="193"/>
        <v>-</v>
      </c>
      <c r="O216" s="9" t="str">
        <f t="shared" si="194"/>
        <v>-</v>
      </c>
      <c r="P216" s="9" t="str">
        <f t="shared" si="195"/>
        <v>-</v>
      </c>
      <c r="Q216" s="9" t="str">
        <f t="shared" si="196"/>
        <v>-</v>
      </c>
      <c r="R216" s="9" t="str">
        <f t="shared" si="197"/>
        <v>-</v>
      </c>
      <c r="S216" s="9" t="str">
        <f t="shared" si="198"/>
        <v>-</v>
      </c>
      <c r="T216" s="9"/>
      <c r="U216" s="9" t="str">
        <f t="array" ref="U216">IF($AF$8=20,SUM(COUNTIF($E216:$S216,$AF$3:$AQ$3)),"-")</f>
        <v>-</v>
      </c>
      <c r="V216" s="9" t="str">
        <f t="array" ref="V216">IF($AF$8=20,SUM(COUNTIF($E216:$S216,$AF$4:$AU$4)),"-")</f>
        <v>-</v>
      </c>
      <c r="W216" s="9" t="str">
        <f t="array" ref="W216">IF($AF$8=20,SUM(COUNTIF($E216:$S216,$AF$5:$AM$5)),"-")</f>
        <v>-</v>
      </c>
      <c r="X216" s="9" t="str">
        <f t="array" ref="X216">IF($AF$8=20,SUM(COUNTIF($E216:$S216,$AF$6:$AL$6)),"-")</f>
        <v>-</v>
      </c>
      <c r="Y216" s="9" t="str">
        <f t="array" ref="Y216">IF($AF$8=20,SUM(COUNTIF($E216:$S216,$AF$7:$AN$7)),"-")</f>
        <v>-</v>
      </c>
      <c r="Z216" s="9" t="str">
        <f t="shared" si="199"/>
        <v>-</v>
      </c>
      <c r="AA216" s="9"/>
      <c r="AB216" s="9" t="str">
        <f t="array" ref="AB216">IF($AG$8=15,SUM(COUNTIF($E216:$S216,$B$9:$P$9)),"-")</f>
        <v>-</v>
      </c>
      <c r="AF216" s="7">
        <f>C6</f>
        <v>0</v>
      </c>
      <c r="AG216" s="7">
        <f t="shared" ref="AG216:AL216" si="210">E6</f>
        <v>0</v>
      </c>
      <c r="AH216" s="7">
        <f t="shared" si="210"/>
        <v>0</v>
      </c>
      <c r="AI216" s="7">
        <f t="shared" si="210"/>
        <v>0</v>
      </c>
      <c r="AJ216" s="7">
        <f t="shared" si="210"/>
        <v>0</v>
      </c>
      <c r="AK216" s="7">
        <f t="shared" si="210"/>
        <v>0</v>
      </c>
      <c r="AL216" s="7">
        <f t="shared" si="210"/>
        <v>0</v>
      </c>
      <c r="AM216" s="7">
        <f>L6</f>
        <v>0</v>
      </c>
      <c r="AN216" s="7">
        <f>M6</f>
        <v>0</v>
      </c>
      <c r="AO216" s="7">
        <f>N6</f>
        <v>0</v>
      </c>
      <c r="AP216" s="7">
        <f>O6</f>
        <v>0</v>
      </c>
      <c r="AQ216" s="7">
        <f>P6</f>
        <v>0</v>
      </c>
      <c r="AR216" s="7">
        <f>R6</f>
        <v>0</v>
      </c>
      <c r="AS216" s="7">
        <f>U6</f>
        <v>0</v>
      </c>
      <c r="AT216" s="7">
        <f>V6</f>
        <v>0</v>
      </c>
    </row>
    <row r="217" spans="2:46" ht="17.399999999999999" customHeight="1" x14ac:dyDescent="0.3">
      <c r="B217" s="16" t="s">
        <v>210</v>
      </c>
      <c r="C217" s="16"/>
      <c r="D217" s="6" t="s">
        <v>356</v>
      </c>
      <c r="E217" s="1" t="str">
        <f t="shared" si="184"/>
        <v>-</v>
      </c>
      <c r="F217" s="1" t="str">
        <f t="shared" si="185"/>
        <v>-</v>
      </c>
      <c r="G217" s="1" t="str">
        <f t="shared" si="186"/>
        <v>-</v>
      </c>
      <c r="H217" s="1" t="str">
        <f t="shared" si="187"/>
        <v>-</v>
      </c>
      <c r="I217" s="1" t="str">
        <f t="shared" si="188"/>
        <v>-</v>
      </c>
      <c r="J217" s="1" t="str">
        <f t="shared" si="189"/>
        <v>-</v>
      </c>
      <c r="K217" s="1" t="str">
        <f t="shared" si="190"/>
        <v>-</v>
      </c>
      <c r="L217" s="1" t="str">
        <f t="shared" si="191"/>
        <v>-</v>
      </c>
      <c r="M217" s="1" t="str">
        <f t="shared" si="192"/>
        <v>-</v>
      </c>
      <c r="N217" s="1" t="str">
        <f t="shared" si="193"/>
        <v>-</v>
      </c>
      <c r="O217" s="1" t="str">
        <f t="shared" si="194"/>
        <v>-</v>
      </c>
      <c r="P217" s="1" t="str">
        <f t="shared" si="195"/>
        <v>-</v>
      </c>
      <c r="Q217" s="1" t="str">
        <f t="shared" si="196"/>
        <v>-</v>
      </c>
      <c r="R217" s="1" t="str">
        <f t="shared" si="197"/>
        <v>-</v>
      </c>
      <c r="S217" s="1" t="str">
        <f t="shared" si="198"/>
        <v>-</v>
      </c>
      <c r="U217" s="1" t="str">
        <f t="array" ref="U217">IF($AF$8=20,SUM(COUNTIF($E217:$S217,$AF$3:$AQ$3)),"-")</f>
        <v>-</v>
      </c>
      <c r="V217" s="1" t="str">
        <f t="array" ref="V217">IF($AF$8=20,SUM(COUNTIF($E217:$S217,$AF$4:$AU$4)),"-")</f>
        <v>-</v>
      </c>
      <c r="W217" s="1" t="str">
        <f t="array" ref="W217">IF($AF$8=20,SUM(COUNTIF($E217:$S217,$AF$5:$AM$5)),"-")</f>
        <v>-</v>
      </c>
      <c r="X217" s="1" t="str">
        <f t="array" ref="X217">IF($AF$8=20,SUM(COUNTIF($E217:$S217,$AF$6:$AL$6)),"-")</f>
        <v>-</v>
      </c>
      <c r="Y217" s="1" t="str">
        <f t="array" ref="Y217">IF($AF$8=20,SUM(COUNTIF($E217:$S217,$AF$7:$AN$7)),"-")</f>
        <v>-</v>
      </c>
      <c r="Z217" s="1" t="str">
        <f t="shared" si="199"/>
        <v>-</v>
      </c>
      <c r="AB217" s="1" t="str">
        <f t="array" ref="AB217">IF($AG$8=15,SUM(COUNTIF($E217:$S217,$B$9:$P$9)),"-")</f>
        <v>-</v>
      </c>
      <c r="AF217" s="7">
        <f>C6</f>
        <v>0</v>
      </c>
      <c r="AG217" s="7">
        <f t="shared" ref="AG217:AL217" si="211">E6</f>
        <v>0</v>
      </c>
      <c r="AH217" s="7">
        <f t="shared" si="211"/>
        <v>0</v>
      </c>
      <c r="AI217" s="7">
        <f t="shared" si="211"/>
        <v>0</v>
      </c>
      <c r="AJ217" s="7">
        <f t="shared" si="211"/>
        <v>0</v>
      </c>
      <c r="AK217" s="7">
        <f t="shared" si="211"/>
        <v>0</v>
      </c>
      <c r="AL217" s="7">
        <f t="shared" si="211"/>
        <v>0</v>
      </c>
      <c r="AM217" s="7">
        <f>L6</f>
        <v>0</v>
      </c>
      <c r="AN217" s="7">
        <f>M6</f>
        <v>0</v>
      </c>
      <c r="AO217" s="7">
        <f t="shared" ref="AO217:AT217" si="212">P6</f>
        <v>0</v>
      </c>
      <c r="AP217" s="7">
        <f t="shared" si="212"/>
        <v>0</v>
      </c>
      <c r="AQ217" s="7">
        <f t="shared" si="212"/>
        <v>0</v>
      </c>
      <c r="AR217" s="7">
        <f t="shared" si="212"/>
        <v>0</v>
      </c>
      <c r="AS217" s="7">
        <f t="shared" si="212"/>
        <v>0</v>
      </c>
      <c r="AT217" s="7">
        <f t="shared" si="212"/>
        <v>0</v>
      </c>
    </row>
    <row r="218" spans="2:46" ht="17.399999999999999" customHeight="1" x14ac:dyDescent="0.3">
      <c r="B218" s="14" t="s">
        <v>211</v>
      </c>
      <c r="C218" s="14"/>
      <c r="D218" s="8" t="s">
        <v>356</v>
      </c>
      <c r="E218" s="9" t="str">
        <f t="shared" si="184"/>
        <v>-</v>
      </c>
      <c r="F218" s="9" t="str">
        <f t="shared" si="185"/>
        <v>-</v>
      </c>
      <c r="G218" s="9" t="str">
        <f t="shared" si="186"/>
        <v>-</v>
      </c>
      <c r="H218" s="9" t="str">
        <f t="shared" si="187"/>
        <v>-</v>
      </c>
      <c r="I218" s="9" t="str">
        <f t="shared" si="188"/>
        <v>-</v>
      </c>
      <c r="J218" s="9" t="str">
        <f t="shared" si="189"/>
        <v>-</v>
      </c>
      <c r="K218" s="9" t="str">
        <f t="shared" si="190"/>
        <v>-</v>
      </c>
      <c r="L218" s="9" t="str">
        <f t="shared" si="191"/>
        <v>-</v>
      </c>
      <c r="M218" s="9" t="str">
        <f t="shared" si="192"/>
        <v>-</v>
      </c>
      <c r="N218" s="9" t="str">
        <f t="shared" si="193"/>
        <v>-</v>
      </c>
      <c r="O218" s="9" t="str">
        <f t="shared" si="194"/>
        <v>-</v>
      </c>
      <c r="P218" s="9" t="str">
        <f t="shared" si="195"/>
        <v>-</v>
      </c>
      <c r="Q218" s="9" t="str">
        <f t="shared" si="196"/>
        <v>-</v>
      </c>
      <c r="R218" s="9" t="str">
        <f t="shared" si="197"/>
        <v>-</v>
      </c>
      <c r="S218" s="9" t="str">
        <f t="shared" si="198"/>
        <v>-</v>
      </c>
      <c r="T218" s="9"/>
      <c r="U218" s="9" t="str">
        <f t="array" ref="U218">IF($AF$8=20,SUM(COUNTIF($E218:$S218,$AF$3:$AQ$3)),"-")</f>
        <v>-</v>
      </c>
      <c r="V218" s="9" t="str">
        <f t="array" ref="V218">IF($AF$8=20,SUM(COUNTIF($E218:$S218,$AF$4:$AU$4)),"-")</f>
        <v>-</v>
      </c>
      <c r="W218" s="9" t="str">
        <f t="array" ref="W218">IF($AF$8=20,SUM(COUNTIF($E218:$S218,$AF$5:$AM$5)),"-")</f>
        <v>-</v>
      </c>
      <c r="X218" s="9" t="str">
        <f t="array" ref="X218">IF($AF$8=20,SUM(COUNTIF($E218:$S218,$AF$6:$AL$6)),"-")</f>
        <v>-</v>
      </c>
      <c r="Y218" s="9" t="str">
        <f t="array" ref="Y218">IF($AF$8=20,SUM(COUNTIF($E218:$S218,$AF$7:$AN$7)),"-")</f>
        <v>-</v>
      </c>
      <c r="Z218" s="9" t="str">
        <f t="shared" si="199"/>
        <v>-</v>
      </c>
      <c r="AA218" s="9"/>
      <c r="AB218" s="9" t="str">
        <f t="array" ref="AB218">IF($AG$8=15,SUM(COUNTIF($E218:$S218,$B$9:$P$9)),"-")</f>
        <v>-</v>
      </c>
      <c r="AF218" s="7">
        <f>C6</f>
        <v>0</v>
      </c>
      <c r="AG218" s="7">
        <f t="shared" ref="AG218:AL218" si="213">E6</f>
        <v>0</v>
      </c>
      <c r="AH218" s="7">
        <f t="shared" si="213"/>
        <v>0</v>
      </c>
      <c r="AI218" s="7">
        <f t="shared" si="213"/>
        <v>0</v>
      </c>
      <c r="AJ218" s="7">
        <f t="shared" si="213"/>
        <v>0</v>
      </c>
      <c r="AK218" s="7">
        <f t="shared" si="213"/>
        <v>0</v>
      </c>
      <c r="AL218" s="7">
        <f t="shared" si="213"/>
        <v>0</v>
      </c>
      <c r="AM218" s="7">
        <f>M6</f>
        <v>0</v>
      </c>
      <c r="AN218" s="7">
        <f>N6</f>
        <v>0</v>
      </c>
      <c r="AO218" s="7">
        <f>P6</f>
        <v>0</v>
      </c>
      <c r="AP218" s="7">
        <f>Q6</f>
        <v>0</v>
      </c>
      <c r="AQ218" s="7">
        <f>R6</f>
        <v>0</v>
      </c>
      <c r="AR218" s="7">
        <f>T6</f>
        <v>0</v>
      </c>
      <c r="AS218" s="7">
        <f>U6</f>
        <v>0</v>
      </c>
      <c r="AT218" s="7">
        <f>V6</f>
        <v>0</v>
      </c>
    </row>
    <row r="219" spans="2:46" ht="17.399999999999999" customHeight="1" x14ac:dyDescent="0.3">
      <c r="B219" s="16" t="s">
        <v>212</v>
      </c>
      <c r="C219" s="16"/>
      <c r="D219" s="6" t="s">
        <v>356</v>
      </c>
      <c r="E219" s="1" t="str">
        <f t="shared" si="184"/>
        <v>-</v>
      </c>
      <c r="F219" s="1" t="str">
        <f t="shared" si="185"/>
        <v>-</v>
      </c>
      <c r="G219" s="1" t="str">
        <f t="shared" si="186"/>
        <v>-</v>
      </c>
      <c r="H219" s="1" t="str">
        <f t="shared" si="187"/>
        <v>-</v>
      </c>
      <c r="I219" s="1" t="str">
        <f t="shared" si="188"/>
        <v>-</v>
      </c>
      <c r="J219" s="1" t="str">
        <f t="shared" si="189"/>
        <v>-</v>
      </c>
      <c r="K219" s="1" t="str">
        <f t="shared" si="190"/>
        <v>-</v>
      </c>
      <c r="L219" s="1" t="str">
        <f t="shared" si="191"/>
        <v>-</v>
      </c>
      <c r="M219" s="1" t="str">
        <f t="shared" si="192"/>
        <v>-</v>
      </c>
      <c r="N219" s="1" t="str">
        <f t="shared" si="193"/>
        <v>-</v>
      </c>
      <c r="O219" s="1" t="str">
        <f t="shared" si="194"/>
        <v>-</v>
      </c>
      <c r="P219" s="1" t="str">
        <f t="shared" si="195"/>
        <v>-</v>
      </c>
      <c r="Q219" s="1" t="str">
        <f t="shared" si="196"/>
        <v>-</v>
      </c>
      <c r="R219" s="1" t="str">
        <f t="shared" si="197"/>
        <v>-</v>
      </c>
      <c r="S219" s="1" t="str">
        <f t="shared" si="198"/>
        <v>-</v>
      </c>
      <c r="U219" s="1" t="str">
        <f t="array" ref="U219">IF($AF$8=20,SUM(COUNTIF($E219:$S219,$AF$3:$AQ$3)),"-")</f>
        <v>-</v>
      </c>
      <c r="V219" s="1" t="str">
        <f t="array" ref="V219">IF($AF$8=20,SUM(COUNTIF($E219:$S219,$AF$4:$AU$4)),"-")</f>
        <v>-</v>
      </c>
      <c r="W219" s="1" t="str">
        <f t="array" ref="W219">IF($AF$8=20,SUM(COUNTIF($E219:$S219,$AF$5:$AM$5)),"-")</f>
        <v>-</v>
      </c>
      <c r="X219" s="1" t="str">
        <f t="array" ref="X219">IF($AF$8=20,SUM(COUNTIF($E219:$S219,$AF$6:$AL$6)),"-")</f>
        <v>-</v>
      </c>
      <c r="Y219" s="1" t="str">
        <f t="array" ref="Y219">IF($AF$8=20,SUM(COUNTIF($E219:$S219,$AF$7:$AN$7)),"-")</f>
        <v>-</v>
      </c>
      <c r="Z219" s="1" t="str">
        <f t="shared" si="199"/>
        <v>-</v>
      </c>
      <c r="AB219" s="1" t="str">
        <f t="array" ref="AB219">IF($AG$8=15,SUM(COUNTIF($E219:$S219,$B$9:$P$9)),"-")</f>
        <v>-</v>
      </c>
      <c r="AF219" s="7">
        <f>C6</f>
        <v>0</v>
      </c>
      <c r="AG219" s="7">
        <f>E6</f>
        <v>0</v>
      </c>
      <c r="AH219" s="7">
        <f>F6</f>
        <v>0</v>
      </c>
      <c r="AI219" s="7">
        <f>G6</f>
        <v>0</v>
      </c>
      <c r="AJ219" s="7">
        <f>H6</f>
        <v>0</v>
      </c>
      <c r="AK219" s="7">
        <f>I6</f>
        <v>0</v>
      </c>
      <c r="AL219" s="7">
        <f>K6</f>
        <v>0</v>
      </c>
      <c r="AM219" s="7">
        <f>L6</f>
        <v>0</v>
      </c>
      <c r="AN219" s="7">
        <f>M6</f>
        <v>0</v>
      </c>
      <c r="AO219" s="7">
        <f>O6</f>
        <v>0</v>
      </c>
      <c r="AP219" s="7">
        <f>P6</f>
        <v>0</v>
      </c>
      <c r="AQ219" s="7">
        <f>Q6</f>
        <v>0</v>
      </c>
      <c r="AR219" s="7">
        <f>R6</f>
        <v>0</v>
      </c>
      <c r="AS219" s="7">
        <f>T6</f>
        <v>0</v>
      </c>
      <c r="AT219" s="7">
        <f>V6</f>
        <v>0</v>
      </c>
    </row>
    <row r="220" spans="2:46" ht="17.399999999999999" customHeight="1" x14ac:dyDescent="0.3">
      <c r="B220" s="14" t="s">
        <v>213</v>
      </c>
      <c r="C220" s="14"/>
      <c r="D220" s="8" t="s">
        <v>356</v>
      </c>
      <c r="E220" s="9" t="str">
        <f t="shared" si="184"/>
        <v>-</v>
      </c>
      <c r="F220" s="9" t="str">
        <f t="shared" si="185"/>
        <v>-</v>
      </c>
      <c r="G220" s="9" t="str">
        <f t="shared" si="186"/>
        <v>-</v>
      </c>
      <c r="H220" s="9" t="str">
        <f t="shared" si="187"/>
        <v>-</v>
      </c>
      <c r="I220" s="9" t="str">
        <f t="shared" si="188"/>
        <v>-</v>
      </c>
      <c r="J220" s="9" t="str">
        <f t="shared" si="189"/>
        <v>-</v>
      </c>
      <c r="K220" s="9" t="str">
        <f t="shared" si="190"/>
        <v>-</v>
      </c>
      <c r="L220" s="9" t="str">
        <f t="shared" si="191"/>
        <v>-</v>
      </c>
      <c r="M220" s="9" t="str">
        <f t="shared" si="192"/>
        <v>-</v>
      </c>
      <c r="N220" s="9" t="str">
        <f t="shared" si="193"/>
        <v>-</v>
      </c>
      <c r="O220" s="9" t="str">
        <f t="shared" si="194"/>
        <v>-</v>
      </c>
      <c r="P220" s="9" t="str">
        <f t="shared" si="195"/>
        <v>-</v>
      </c>
      <c r="Q220" s="9" t="str">
        <f t="shared" si="196"/>
        <v>-</v>
      </c>
      <c r="R220" s="9" t="str">
        <f t="shared" si="197"/>
        <v>-</v>
      </c>
      <c r="S220" s="9" t="str">
        <f t="shared" si="198"/>
        <v>-</v>
      </c>
      <c r="T220" s="9"/>
      <c r="U220" s="9" t="str">
        <f t="array" ref="U220">IF($AF$8=20,SUM(COUNTIF($E220:$S220,$AF$3:$AQ$3)),"-")</f>
        <v>-</v>
      </c>
      <c r="V220" s="9" t="str">
        <f t="array" ref="V220">IF($AF$8=20,SUM(COUNTIF($E220:$S220,$AF$4:$AU$4)),"-")</f>
        <v>-</v>
      </c>
      <c r="W220" s="9" t="str">
        <f t="array" ref="W220">IF($AF$8=20,SUM(COUNTIF($E220:$S220,$AF$5:$AM$5)),"-")</f>
        <v>-</v>
      </c>
      <c r="X220" s="9" t="str">
        <f t="array" ref="X220">IF($AF$8=20,SUM(COUNTIF($E220:$S220,$AF$6:$AL$6)),"-")</f>
        <v>-</v>
      </c>
      <c r="Y220" s="9" t="str">
        <f t="array" ref="Y220">IF($AF$8=20,SUM(COUNTIF($E220:$S220,$AF$7:$AN$7)),"-")</f>
        <v>-</v>
      </c>
      <c r="Z220" s="9" t="str">
        <f t="shared" si="199"/>
        <v>-</v>
      </c>
      <c r="AA220" s="9"/>
      <c r="AB220" s="9" t="str">
        <f t="array" ref="AB220">IF($AG$8=15,SUM(COUNTIF($E220:$S220,$B$9:$P$9)),"-")</f>
        <v>-</v>
      </c>
      <c r="AF220" s="7">
        <f>C6</f>
        <v>0</v>
      </c>
      <c r="AG220" s="7">
        <f>E6</f>
        <v>0</v>
      </c>
      <c r="AH220" s="7">
        <f>F6</f>
        <v>0</v>
      </c>
      <c r="AI220" s="7">
        <f>G6</f>
        <v>0</v>
      </c>
      <c r="AJ220" s="7">
        <f>H6</f>
        <v>0</v>
      </c>
      <c r="AK220" s="7">
        <f>I6</f>
        <v>0</v>
      </c>
      <c r="AL220" s="7">
        <f>K6</f>
        <v>0</v>
      </c>
      <c r="AM220" s="7">
        <f>L6</f>
        <v>0</v>
      </c>
      <c r="AN220" s="7">
        <f>M6</f>
        <v>0</v>
      </c>
      <c r="AO220" s="7">
        <f>O6</f>
        <v>0</v>
      </c>
      <c r="AP220" s="7">
        <f>P6</f>
        <v>0</v>
      </c>
      <c r="AQ220" s="7">
        <f>Q6</f>
        <v>0</v>
      </c>
      <c r="AR220" s="7">
        <f>S6</f>
        <v>0</v>
      </c>
      <c r="AS220" s="7">
        <f>T6</f>
        <v>0</v>
      </c>
      <c r="AT220" s="7">
        <f>U6</f>
        <v>0</v>
      </c>
    </row>
    <row r="221" spans="2:46" ht="17.399999999999999" customHeight="1" x14ac:dyDescent="0.3">
      <c r="B221" s="16" t="s">
        <v>214</v>
      </c>
      <c r="C221" s="16"/>
      <c r="D221" s="6" t="s">
        <v>356</v>
      </c>
      <c r="E221" s="1" t="str">
        <f t="shared" si="184"/>
        <v>-</v>
      </c>
      <c r="F221" s="1" t="str">
        <f t="shared" si="185"/>
        <v>-</v>
      </c>
      <c r="G221" s="1" t="str">
        <f t="shared" si="186"/>
        <v>-</v>
      </c>
      <c r="H221" s="1" t="str">
        <f t="shared" si="187"/>
        <v>-</v>
      </c>
      <c r="I221" s="1" t="str">
        <f t="shared" si="188"/>
        <v>-</v>
      </c>
      <c r="J221" s="1" t="str">
        <f t="shared" si="189"/>
        <v>-</v>
      </c>
      <c r="K221" s="1" t="str">
        <f t="shared" si="190"/>
        <v>-</v>
      </c>
      <c r="L221" s="1" t="str">
        <f t="shared" si="191"/>
        <v>-</v>
      </c>
      <c r="M221" s="1" t="str">
        <f t="shared" si="192"/>
        <v>-</v>
      </c>
      <c r="N221" s="1" t="str">
        <f t="shared" si="193"/>
        <v>-</v>
      </c>
      <c r="O221" s="1" t="str">
        <f t="shared" si="194"/>
        <v>-</v>
      </c>
      <c r="P221" s="1" t="str">
        <f t="shared" si="195"/>
        <v>-</v>
      </c>
      <c r="Q221" s="1" t="str">
        <f t="shared" si="196"/>
        <v>-</v>
      </c>
      <c r="R221" s="1" t="str">
        <f t="shared" si="197"/>
        <v>-</v>
      </c>
      <c r="S221" s="1" t="str">
        <f t="shared" si="198"/>
        <v>-</v>
      </c>
      <c r="U221" s="1" t="str">
        <f t="array" ref="U221">IF($AF$8=20,SUM(COUNTIF($E221:$S221,$AF$3:$AQ$3)),"-")</f>
        <v>-</v>
      </c>
      <c r="V221" s="1" t="str">
        <f t="array" ref="V221">IF($AF$8=20,SUM(COUNTIF($E221:$S221,$AF$4:$AU$4)),"-")</f>
        <v>-</v>
      </c>
      <c r="W221" s="1" t="str">
        <f t="array" ref="W221">IF($AF$8=20,SUM(COUNTIF($E221:$S221,$AF$5:$AM$5)),"-")</f>
        <v>-</v>
      </c>
      <c r="X221" s="1" t="str">
        <f t="array" ref="X221">IF($AF$8=20,SUM(COUNTIF($E221:$S221,$AF$6:$AL$6)),"-")</f>
        <v>-</v>
      </c>
      <c r="Y221" s="1" t="str">
        <f t="array" ref="Y221">IF($AF$8=20,SUM(COUNTIF($E221:$S221,$AF$7:$AN$7)),"-")</f>
        <v>-</v>
      </c>
      <c r="Z221" s="1" t="str">
        <f t="shared" si="199"/>
        <v>-</v>
      </c>
      <c r="AB221" s="1" t="str">
        <f t="array" ref="AB221">IF($AG$8=15,SUM(COUNTIF($E221:$S221,$B$9:$P$9)),"-")</f>
        <v>-</v>
      </c>
      <c r="AF221" s="7">
        <f>C6</f>
        <v>0</v>
      </c>
      <c r="AG221" s="7">
        <f>E6</f>
        <v>0</v>
      </c>
      <c r="AH221" s="7">
        <f>F6</f>
        <v>0</v>
      </c>
      <c r="AI221" s="7">
        <f>G6</f>
        <v>0</v>
      </c>
      <c r="AJ221" s="7">
        <f>H6</f>
        <v>0</v>
      </c>
      <c r="AK221" s="7">
        <f>I6</f>
        <v>0</v>
      </c>
      <c r="AL221" s="7">
        <f>K6</f>
        <v>0</v>
      </c>
      <c r="AM221" s="7">
        <f>L6</f>
        <v>0</v>
      </c>
      <c r="AN221" s="7">
        <f>N6</f>
        <v>0</v>
      </c>
      <c r="AO221" s="7">
        <f>O6</f>
        <v>0</v>
      </c>
      <c r="AP221" s="7">
        <f>R6</f>
        <v>0</v>
      </c>
      <c r="AQ221" s="7">
        <f>S6</f>
        <v>0</v>
      </c>
      <c r="AR221" s="7">
        <f>T6</f>
        <v>0</v>
      </c>
      <c r="AS221" s="7">
        <f>U6</f>
        <v>0</v>
      </c>
      <c r="AT221" s="7">
        <f>V6</f>
        <v>0</v>
      </c>
    </row>
    <row r="222" spans="2:46" ht="17.399999999999999" customHeight="1" x14ac:dyDescent="0.3">
      <c r="B222" s="14" t="s">
        <v>215</v>
      </c>
      <c r="C222" s="14"/>
      <c r="D222" s="8" t="s">
        <v>356</v>
      </c>
      <c r="E222" s="9" t="str">
        <f t="shared" si="184"/>
        <v>-</v>
      </c>
      <c r="F222" s="9" t="str">
        <f t="shared" si="185"/>
        <v>-</v>
      </c>
      <c r="G222" s="9" t="str">
        <f t="shared" si="186"/>
        <v>-</v>
      </c>
      <c r="H222" s="9" t="str">
        <f t="shared" si="187"/>
        <v>-</v>
      </c>
      <c r="I222" s="9" t="str">
        <f t="shared" si="188"/>
        <v>-</v>
      </c>
      <c r="J222" s="9" t="str">
        <f t="shared" si="189"/>
        <v>-</v>
      </c>
      <c r="K222" s="9" t="str">
        <f t="shared" si="190"/>
        <v>-</v>
      </c>
      <c r="L222" s="9" t="str">
        <f t="shared" si="191"/>
        <v>-</v>
      </c>
      <c r="M222" s="9" t="str">
        <f t="shared" si="192"/>
        <v>-</v>
      </c>
      <c r="N222" s="9" t="str">
        <f t="shared" si="193"/>
        <v>-</v>
      </c>
      <c r="O222" s="9" t="str">
        <f t="shared" si="194"/>
        <v>-</v>
      </c>
      <c r="P222" s="9" t="str">
        <f t="shared" si="195"/>
        <v>-</v>
      </c>
      <c r="Q222" s="9" t="str">
        <f t="shared" si="196"/>
        <v>-</v>
      </c>
      <c r="R222" s="9" t="str">
        <f t="shared" si="197"/>
        <v>-</v>
      </c>
      <c r="S222" s="9" t="str">
        <f t="shared" si="198"/>
        <v>-</v>
      </c>
      <c r="T222" s="9"/>
      <c r="U222" s="9" t="str">
        <f t="array" ref="U222">IF($AF$8=20,SUM(COUNTIF($E222:$S222,$AF$3:$AQ$3)),"-")</f>
        <v>-</v>
      </c>
      <c r="V222" s="9" t="str">
        <f t="array" ref="V222">IF($AF$8=20,SUM(COUNTIF($E222:$S222,$AF$4:$AU$4)),"-")</f>
        <v>-</v>
      </c>
      <c r="W222" s="9" t="str">
        <f t="array" ref="W222">IF($AF$8=20,SUM(COUNTIF($E222:$S222,$AF$5:$AM$5)),"-")</f>
        <v>-</v>
      </c>
      <c r="X222" s="9" t="str">
        <f t="array" ref="X222">IF($AF$8=20,SUM(COUNTIF($E222:$S222,$AF$6:$AL$6)),"-")</f>
        <v>-</v>
      </c>
      <c r="Y222" s="9" t="str">
        <f t="array" ref="Y222">IF($AF$8=20,SUM(COUNTIF($E222:$S222,$AF$7:$AN$7)),"-")</f>
        <v>-</v>
      </c>
      <c r="Z222" s="9" t="str">
        <f t="shared" si="199"/>
        <v>-</v>
      </c>
      <c r="AA222" s="9"/>
      <c r="AB222" s="9" t="str">
        <f t="array" ref="AB222">IF($AG$8=15,SUM(COUNTIF($E222:$S222,$B$9:$P$9)),"-")</f>
        <v>-</v>
      </c>
      <c r="AF222" s="7">
        <f>C6</f>
        <v>0</v>
      </c>
      <c r="AG222" s="7">
        <f>E6</f>
        <v>0</v>
      </c>
      <c r="AH222" s="7">
        <f>F6</f>
        <v>0</v>
      </c>
      <c r="AI222" s="7">
        <f>G6</f>
        <v>0</v>
      </c>
      <c r="AJ222" s="7">
        <f>H6</f>
        <v>0</v>
      </c>
      <c r="AK222" s="7">
        <f>I6</f>
        <v>0</v>
      </c>
      <c r="AL222" s="7">
        <f t="shared" ref="AL222:AT222" si="214">N6</f>
        <v>0</v>
      </c>
      <c r="AM222" s="7">
        <f t="shared" si="214"/>
        <v>0</v>
      </c>
      <c r="AN222" s="7">
        <f t="shared" si="214"/>
        <v>0</v>
      </c>
      <c r="AO222" s="7">
        <f t="shared" si="214"/>
        <v>0</v>
      </c>
      <c r="AP222" s="7">
        <f t="shared" si="214"/>
        <v>0</v>
      </c>
      <c r="AQ222" s="7">
        <f t="shared" si="214"/>
        <v>0</v>
      </c>
      <c r="AR222" s="7">
        <f t="shared" si="214"/>
        <v>0</v>
      </c>
      <c r="AS222" s="7">
        <f t="shared" si="214"/>
        <v>0</v>
      </c>
      <c r="AT222" s="7">
        <f t="shared" si="214"/>
        <v>0</v>
      </c>
    </row>
    <row r="223" spans="2:46" ht="17.399999999999999" customHeight="1" x14ac:dyDescent="0.3">
      <c r="B223" s="16" t="s">
        <v>216</v>
      </c>
      <c r="C223" s="16"/>
      <c r="D223" s="6" t="s">
        <v>356</v>
      </c>
      <c r="E223" s="1" t="str">
        <f t="shared" si="184"/>
        <v>-</v>
      </c>
      <c r="F223" s="1" t="str">
        <f t="shared" si="185"/>
        <v>-</v>
      </c>
      <c r="G223" s="1" t="str">
        <f t="shared" si="186"/>
        <v>-</v>
      </c>
      <c r="H223" s="1" t="str">
        <f t="shared" si="187"/>
        <v>-</v>
      </c>
      <c r="I223" s="1" t="str">
        <f t="shared" si="188"/>
        <v>-</v>
      </c>
      <c r="J223" s="1" t="str">
        <f t="shared" si="189"/>
        <v>-</v>
      </c>
      <c r="K223" s="1" t="str">
        <f t="shared" si="190"/>
        <v>-</v>
      </c>
      <c r="L223" s="1" t="str">
        <f t="shared" si="191"/>
        <v>-</v>
      </c>
      <c r="M223" s="1" t="str">
        <f t="shared" si="192"/>
        <v>-</v>
      </c>
      <c r="N223" s="1" t="str">
        <f t="shared" si="193"/>
        <v>-</v>
      </c>
      <c r="O223" s="1" t="str">
        <f t="shared" si="194"/>
        <v>-</v>
      </c>
      <c r="P223" s="1" t="str">
        <f t="shared" si="195"/>
        <v>-</v>
      </c>
      <c r="Q223" s="1" t="str">
        <f t="shared" si="196"/>
        <v>-</v>
      </c>
      <c r="R223" s="1" t="str">
        <f t="shared" si="197"/>
        <v>-</v>
      </c>
      <c r="S223" s="1" t="str">
        <f t="shared" si="198"/>
        <v>-</v>
      </c>
      <c r="U223" s="1" t="str">
        <f t="array" ref="U223">IF($AF$8=20,SUM(COUNTIF($E223:$S223,$AF$3:$AQ$3)),"-")</f>
        <v>-</v>
      </c>
      <c r="V223" s="1" t="str">
        <f t="array" ref="V223">IF($AF$8=20,SUM(COUNTIF($E223:$S223,$AF$4:$AU$4)),"-")</f>
        <v>-</v>
      </c>
      <c r="W223" s="1" t="str">
        <f t="array" ref="W223">IF($AF$8=20,SUM(COUNTIF($E223:$S223,$AF$5:$AM$5)),"-")</f>
        <v>-</v>
      </c>
      <c r="X223" s="1" t="str">
        <f t="array" ref="X223">IF($AF$8=20,SUM(COUNTIF($E223:$S223,$AF$6:$AL$6)),"-")</f>
        <v>-</v>
      </c>
      <c r="Y223" s="1" t="str">
        <f t="array" ref="Y223">IF($AF$8=20,SUM(COUNTIF($E223:$S223,$AF$7:$AN$7)),"-")</f>
        <v>-</v>
      </c>
      <c r="Z223" s="1" t="str">
        <f t="shared" si="199"/>
        <v>-</v>
      </c>
      <c r="AB223" s="1" t="str">
        <f t="array" ref="AB223">IF($AG$8=15,SUM(COUNTIF($E223:$S223,$B$9:$P$9)),"-")</f>
        <v>-</v>
      </c>
      <c r="AF223" s="7">
        <f>C6</f>
        <v>0</v>
      </c>
      <c r="AG223" s="7">
        <f>E6</f>
        <v>0</v>
      </c>
      <c r="AH223" s="7">
        <f>F6</f>
        <v>0</v>
      </c>
      <c r="AI223" s="7">
        <f>G6</f>
        <v>0</v>
      </c>
      <c r="AJ223" s="7">
        <f>H6</f>
        <v>0</v>
      </c>
      <c r="AK223" s="7">
        <f>J6</f>
        <v>0</v>
      </c>
      <c r="AL223" s="7">
        <f>K6</f>
        <v>0</v>
      </c>
      <c r="AM223" s="7">
        <f>L6</f>
        <v>0</v>
      </c>
      <c r="AN223" s="7">
        <f>M6</f>
        <v>0</v>
      </c>
      <c r="AO223" s="7">
        <f>N6</f>
        <v>0</v>
      </c>
      <c r="AP223" s="7">
        <f>P6</f>
        <v>0</v>
      </c>
      <c r="AQ223" s="7">
        <f>S6</f>
        <v>0</v>
      </c>
      <c r="AR223" s="7">
        <f>T6</f>
        <v>0</v>
      </c>
      <c r="AS223" s="7">
        <f>U6</f>
        <v>0</v>
      </c>
      <c r="AT223" s="7">
        <f>V6</f>
        <v>0</v>
      </c>
    </row>
    <row r="224" spans="2:46" ht="17.399999999999999" customHeight="1" x14ac:dyDescent="0.3">
      <c r="B224" s="14" t="s">
        <v>217</v>
      </c>
      <c r="C224" s="14"/>
      <c r="D224" s="8" t="s">
        <v>356</v>
      </c>
      <c r="E224" s="9" t="str">
        <f t="shared" si="184"/>
        <v>-</v>
      </c>
      <c r="F224" s="9" t="str">
        <f t="shared" si="185"/>
        <v>-</v>
      </c>
      <c r="G224" s="9" t="str">
        <f t="shared" si="186"/>
        <v>-</v>
      </c>
      <c r="H224" s="9" t="str">
        <f t="shared" si="187"/>
        <v>-</v>
      </c>
      <c r="I224" s="9" t="str">
        <f t="shared" si="188"/>
        <v>-</v>
      </c>
      <c r="J224" s="9" t="str">
        <f t="shared" si="189"/>
        <v>-</v>
      </c>
      <c r="K224" s="9" t="str">
        <f t="shared" si="190"/>
        <v>-</v>
      </c>
      <c r="L224" s="9" t="str">
        <f t="shared" si="191"/>
        <v>-</v>
      </c>
      <c r="M224" s="9" t="str">
        <f t="shared" si="192"/>
        <v>-</v>
      </c>
      <c r="N224" s="9" t="str">
        <f t="shared" si="193"/>
        <v>-</v>
      </c>
      <c r="O224" s="9" t="str">
        <f t="shared" si="194"/>
        <v>-</v>
      </c>
      <c r="P224" s="9" t="str">
        <f t="shared" si="195"/>
        <v>-</v>
      </c>
      <c r="Q224" s="9" t="str">
        <f t="shared" si="196"/>
        <v>-</v>
      </c>
      <c r="R224" s="9" t="str">
        <f t="shared" si="197"/>
        <v>-</v>
      </c>
      <c r="S224" s="9" t="str">
        <f t="shared" si="198"/>
        <v>-</v>
      </c>
      <c r="T224" s="9"/>
      <c r="U224" s="9" t="str">
        <f t="array" ref="U224">IF($AF$8=20,SUM(COUNTIF($E224:$S224,$AF$3:$AQ$3)),"-")</f>
        <v>-</v>
      </c>
      <c r="V224" s="9" t="str">
        <f t="array" ref="V224">IF($AF$8=20,SUM(COUNTIF($E224:$S224,$AF$4:$AU$4)),"-")</f>
        <v>-</v>
      </c>
      <c r="W224" s="9" t="str">
        <f t="array" ref="W224">IF($AF$8=20,SUM(COUNTIF($E224:$S224,$AF$5:$AM$5)),"-")</f>
        <v>-</v>
      </c>
      <c r="X224" s="9" t="str">
        <f t="array" ref="X224">IF($AF$8=20,SUM(COUNTIF($E224:$S224,$AF$6:$AL$6)),"-")</f>
        <v>-</v>
      </c>
      <c r="Y224" s="9" t="str">
        <f t="array" ref="Y224">IF($AF$8=20,SUM(COUNTIF($E224:$S224,$AF$7:$AN$7)),"-")</f>
        <v>-</v>
      </c>
      <c r="Z224" s="9" t="str">
        <f t="shared" si="199"/>
        <v>-</v>
      </c>
      <c r="AA224" s="9"/>
      <c r="AB224" s="9" t="str">
        <f t="array" ref="AB224">IF($AG$8=15,SUM(COUNTIF($E224:$S224,$B$9:$P$9)),"-")</f>
        <v>-</v>
      </c>
      <c r="AF224" s="7">
        <f>C6</f>
        <v>0</v>
      </c>
      <c r="AG224" s="7">
        <f>E6</f>
        <v>0</v>
      </c>
      <c r="AH224" s="7">
        <f>F6</f>
        <v>0</v>
      </c>
      <c r="AI224" s="7">
        <f>G6</f>
        <v>0</v>
      </c>
      <c r="AJ224" s="7">
        <f>H6</f>
        <v>0</v>
      </c>
      <c r="AK224" s="7">
        <f>J6</f>
        <v>0</v>
      </c>
      <c r="AL224" s="7">
        <f>K6</f>
        <v>0</v>
      </c>
      <c r="AM224" s="7">
        <f>L6</f>
        <v>0</v>
      </c>
      <c r="AN224" s="7">
        <f>M6</f>
        <v>0</v>
      </c>
      <c r="AO224" s="7">
        <f>O6</f>
        <v>0</v>
      </c>
      <c r="AP224" s="7">
        <f>P6</f>
        <v>0</v>
      </c>
      <c r="AQ224" s="7">
        <f>Q6</f>
        <v>0</v>
      </c>
      <c r="AR224" s="7">
        <f>S6</f>
        <v>0</v>
      </c>
      <c r="AS224" s="7">
        <f>U6</f>
        <v>0</v>
      </c>
      <c r="AT224" s="7">
        <f>V6</f>
        <v>0</v>
      </c>
    </row>
    <row r="225" spans="2:46" ht="17.399999999999999" customHeight="1" x14ac:dyDescent="0.3">
      <c r="B225" s="16" t="s">
        <v>218</v>
      </c>
      <c r="C225" s="16"/>
      <c r="D225" s="6" t="s">
        <v>356</v>
      </c>
      <c r="E225" s="1" t="str">
        <f t="shared" si="184"/>
        <v>-</v>
      </c>
      <c r="F225" s="1" t="str">
        <f t="shared" si="185"/>
        <v>-</v>
      </c>
      <c r="G225" s="1" t="str">
        <f t="shared" si="186"/>
        <v>-</v>
      </c>
      <c r="H225" s="1" t="str">
        <f t="shared" si="187"/>
        <v>-</v>
      </c>
      <c r="I225" s="1" t="str">
        <f t="shared" si="188"/>
        <v>-</v>
      </c>
      <c r="J225" s="1" t="str">
        <f t="shared" si="189"/>
        <v>-</v>
      </c>
      <c r="K225" s="1" t="str">
        <f t="shared" si="190"/>
        <v>-</v>
      </c>
      <c r="L225" s="1" t="str">
        <f t="shared" si="191"/>
        <v>-</v>
      </c>
      <c r="M225" s="1" t="str">
        <f t="shared" si="192"/>
        <v>-</v>
      </c>
      <c r="N225" s="1" t="str">
        <f t="shared" si="193"/>
        <v>-</v>
      </c>
      <c r="O225" s="1" t="str">
        <f t="shared" si="194"/>
        <v>-</v>
      </c>
      <c r="P225" s="1" t="str">
        <f t="shared" si="195"/>
        <v>-</v>
      </c>
      <c r="Q225" s="1" t="str">
        <f t="shared" si="196"/>
        <v>-</v>
      </c>
      <c r="R225" s="1" t="str">
        <f t="shared" si="197"/>
        <v>-</v>
      </c>
      <c r="S225" s="1" t="str">
        <f t="shared" si="198"/>
        <v>-</v>
      </c>
      <c r="U225" s="1" t="str">
        <f t="array" ref="U225">IF($AF$8=20,SUM(COUNTIF($E225:$S225,$AF$3:$AQ$3)),"-")</f>
        <v>-</v>
      </c>
      <c r="V225" s="1" t="str">
        <f t="array" ref="V225">IF($AF$8=20,SUM(COUNTIF($E225:$S225,$AF$4:$AU$4)),"-")</f>
        <v>-</v>
      </c>
      <c r="W225" s="1" t="str">
        <f t="array" ref="W225">IF($AF$8=20,SUM(COUNTIF($E225:$S225,$AF$5:$AM$5)),"-")</f>
        <v>-</v>
      </c>
      <c r="X225" s="1" t="str">
        <f t="array" ref="X225">IF($AF$8=20,SUM(COUNTIF($E225:$S225,$AF$6:$AL$6)),"-")</f>
        <v>-</v>
      </c>
      <c r="Y225" s="1" t="str">
        <f t="array" ref="Y225">IF($AF$8=20,SUM(COUNTIF($E225:$S225,$AF$7:$AN$7)),"-")</f>
        <v>-</v>
      </c>
      <c r="Z225" s="1" t="str">
        <f t="shared" si="199"/>
        <v>-</v>
      </c>
      <c r="AB225" s="1" t="str">
        <f t="array" ref="AB225">IF($AG$8=15,SUM(COUNTIF($E225:$S225,$B$9:$P$9)),"-")</f>
        <v>-</v>
      </c>
      <c r="AF225" s="7">
        <f>C6</f>
        <v>0</v>
      </c>
      <c r="AG225" s="7">
        <f>E6</f>
        <v>0</v>
      </c>
      <c r="AH225" s="7">
        <f>F6</f>
        <v>0</v>
      </c>
      <c r="AI225" s="7">
        <f>G6</f>
        <v>0</v>
      </c>
      <c r="AJ225" s="7">
        <f>H6</f>
        <v>0</v>
      </c>
      <c r="AK225" s="7">
        <f>J6</f>
        <v>0</v>
      </c>
      <c r="AL225" s="7">
        <f>K6</f>
        <v>0</v>
      </c>
      <c r="AM225" s="7">
        <f t="shared" ref="AM225:AS225" si="215">M6</f>
        <v>0</v>
      </c>
      <c r="AN225" s="7">
        <f t="shared" si="215"/>
        <v>0</v>
      </c>
      <c r="AO225" s="7">
        <f t="shared" si="215"/>
        <v>0</v>
      </c>
      <c r="AP225" s="7">
        <f t="shared" si="215"/>
        <v>0</v>
      </c>
      <c r="AQ225" s="7">
        <f t="shared" si="215"/>
        <v>0</v>
      </c>
      <c r="AR225" s="7">
        <f t="shared" si="215"/>
        <v>0</v>
      </c>
      <c r="AS225" s="7">
        <f t="shared" si="215"/>
        <v>0</v>
      </c>
      <c r="AT225" s="7">
        <f>V6</f>
        <v>0</v>
      </c>
    </row>
    <row r="226" spans="2:46" ht="17.399999999999999" customHeight="1" x14ac:dyDescent="0.3">
      <c r="B226" s="14" t="s">
        <v>219</v>
      </c>
      <c r="C226" s="14"/>
      <c r="D226" s="8" t="s">
        <v>356</v>
      </c>
      <c r="E226" s="9" t="str">
        <f t="shared" si="184"/>
        <v>-</v>
      </c>
      <c r="F226" s="9" t="str">
        <f t="shared" si="185"/>
        <v>-</v>
      </c>
      <c r="G226" s="9" t="str">
        <f t="shared" si="186"/>
        <v>-</v>
      </c>
      <c r="H226" s="9" t="str">
        <f t="shared" si="187"/>
        <v>-</v>
      </c>
      <c r="I226" s="9" t="str">
        <f t="shared" si="188"/>
        <v>-</v>
      </c>
      <c r="J226" s="9" t="str">
        <f t="shared" si="189"/>
        <v>-</v>
      </c>
      <c r="K226" s="9" t="str">
        <f t="shared" si="190"/>
        <v>-</v>
      </c>
      <c r="L226" s="9" t="str">
        <f t="shared" si="191"/>
        <v>-</v>
      </c>
      <c r="M226" s="9" t="str">
        <f t="shared" si="192"/>
        <v>-</v>
      </c>
      <c r="N226" s="9" t="str">
        <f t="shared" si="193"/>
        <v>-</v>
      </c>
      <c r="O226" s="9" t="str">
        <f t="shared" si="194"/>
        <v>-</v>
      </c>
      <c r="P226" s="9" t="str">
        <f t="shared" si="195"/>
        <v>-</v>
      </c>
      <c r="Q226" s="9" t="str">
        <f t="shared" si="196"/>
        <v>-</v>
      </c>
      <c r="R226" s="9" t="str">
        <f t="shared" si="197"/>
        <v>-</v>
      </c>
      <c r="S226" s="9" t="str">
        <f t="shared" si="198"/>
        <v>-</v>
      </c>
      <c r="T226" s="9"/>
      <c r="U226" s="9" t="str">
        <f t="array" ref="U226">IF($AF$8=20,SUM(COUNTIF($E226:$S226,$AF$3:$AQ$3)),"-")</f>
        <v>-</v>
      </c>
      <c r="V226" s="9" t="str">
        <f t="array" ref="V226">IF($AF$8=20,SUM(COUNTIF($E226:$S226,$AF$4:$AU$4)),"-")</f>
        <v>-</v>
      </c>
      <c r="W226" s="9" t="str">
        <f t="array" ref="W226">IF($AF$8=20,SUM(COUNTIF($E226:$S226,$AF$5:$AM$5)),"-")</f>
        <v>-</v>
      </c>
      <c r="X226" s="9" t="str">
        <f t="array" ref="X226">IF($AF$8=20,SUM(COUNTIF($E226:$S226,$AF$6:$AL$6)),"-")</f>
        <v>-</v>
      </c>
      <c r="Y226" s="9" t="str">
        <f t="array" ref="Y226">IF($AF$8=20,SUM(COUNTIF($E226:$S226,$AF$7:$AN$7)),"-")</f>
        <v>-</v>
      </c>
      <c r="Z226" s="9" t="str">
        <f t="shared" si="199"/>
        <v>-</v>
      </c>
      <c r="AA226" s="9"/>
      <c r="AB226" s="9" t="str">
        <f t="array" ref="AB226">IF($AG$8=15,SUM(COUNTIF($E226:$S226,$B$9:$P$9)),"-")</f>
        <v>-</v>
      </c>
      <c r="AF226" s="7">
        <f>C6</f>
        <v>0</v>
      </c>
      <c r="AG226" s="7">
        <f>E6</f>
        <v>0</v>
      </c>
      <c r="AH226" s="7">
        <f>F6</f>
        <v>0</v>
      </c>
      <c r="AI226" s="7">
        <f>G6</f>
        <v>0</v>
      </c>
      <c r="AJ226" s="7">
        <f>H6</f>
        <v>0</v>
      </c>
      <c r="AK226" s="7">
        <f>K6</f>
        <v>0</v>
      </c>
      <c r="AL226" s="7">
        <f>M6</f>
        <v>0</v>
      </c>
      <c r="AM226" s="7">
        <f>N6</f>
        <v>0</v>
      </c>
      <c r="AN226" s="7">
        <f>O6</f>
        <v>0</v>
      </c>
      <c r="AO226" s="7">
        <f t="shared" ref="AO226:AT226" si="216">Q6</f>
        <v>0</v>
      </c>
      <c r="AP226" s="7">
        <f t="shared" si="216"/>
        <v>0</v>
      </c>
      <c r="AQ226" s="7">
        <f t="shared" si="216"/>
        <v>0</v>
      </c>
      <c r="AR226" s="7">
        <f t="shared" si="216"/>
        <v>0</v>
      </c>
      <c r="AS226" s="7">
        <f t="shared" si="216"/>
        <v>0</v>
      </c>
      <c r="AT226" s="7">
        <f t="shared" si="216"/>
        <v>0</v>
      </c>
    </row>
    <row r="227" spans="2:46" ht="17.399999999999999" customHeight="1" x14ac:dyDescent="0.3">
      <c r="B227" s="16" t="s">
        <v>220</v>
      </c>
      <c r="C227" s="16"/>
      <c r="D227" s="6" t="s">
        <v>356</v>
      </c>
      <c r="E227" s="1" t="str">
        <f t="shared" si="184"/>
        <v>-</v>
      </c>
      <c r="F227" s="1" t="str">
        <f t="shared" si="185"/>
        <v>-</v>
      </c>
      <c r="G227" s="1" t="str">
        <f t="shared" si="186"/>
        <v>-</v>
      </c>
      <c r="H227" s="1" t="str">
        <f t="shared" si="187"/>
        <v>-</v>
      </c>
      <c r="I227" s="1" t="str">
        <f t="shared" si="188"/>
        <v>-</v>
      </c>
      <c r="J227" s="1" t="str">
        <f t="shared" si="189"/>
        <v>-</v>
      </c>
      <c r="K227" s="1" t="str">
        <f t="shared" si="190"/>
        <v>-</v>
      </c>
      <c r="L227" s="1" t="str">
        <f t="shared" si="191"/>
        <v>-</v>
      </c>
      <c r="M227" s="1" t="str">
        <f t="shared" si="192"/>
        <v>-</v>
      </c>
      <c r="N227" s="1" t="str">
        <f t="shared" si="193"/>
        <v>-</v>
      </c>
      <c r="O227" s="1" t="str">
        <f t="shared" si="194"/>
        <v>-</v>
      </c>
      <c r="P227" s="1" t="str">
        <f t="shared" si="195"/>
        <v>-</v>
      </c>
      <c r="Q227" s="1" t="str">
        <f t="shared" si="196"/>
        <v>-</v>
      </c>
      <c r="R227" s="1" t="str">
        <f t="shared" si="197"/>
        <v>-</v>
      </c>
      <c r="S227" s="1" t="str">
        <f t="shared" si="198"/>
        <v>-</v>
      </c>
      <c r="U227" s="1" t="str">
        <f t="array" ref="U227">IF($AF$8=20,SUM(COUNTIF($E227:$S227,$AF$3:$AQ$3)),"-")</f>
        <v>-</v>
      </c>
      <c r="V227" s="1" t="str">
        <f t="array" ref="V227">IF($AF$8=20,SUM(COUNTIF($E227:$S227,$AF$4:$AU$4)),"-")</f>
        <v>-</v>
      </c>
      <c r="W227" s="1" t="str">
        <f t="array" ref="W227">IF($AF$8=20,SUM(COUNTIF($E227:$S227,$AF$5:$AM$5)),"-")</f>
        <v>-</v>
      </c>
      <c r="X227" s="1" t="str">
        <f t="array" ref="X227">IF($AF$8=20,SUM(COUNTIF($E227:$S227,$AF$6:$AL$6)),"-")</f>
        <v>-</v>
      </c>
      <c r="Y227" s="1" t="str">
        <f t="array" ref="Y227">IF($AF$8=20,SUM(COUNTIF($E227:$S227,$AF$7:$AN$7)),"-")</f>
        <v>-</v>
      </c>
      <c r="Z227" s="1" t="str">
        <f t="shared" si="199"/>
        <v>-</v>
      </c>
      <c r="AB227" s="1" t="str">
        <f t="array" ref="AB227">IF($AG$8=15,SUM(COUNTIF($E227:$S227,$B$9:$P$9)),"-")</f>
        <v>-</v>
      </c>
      <c r="AF227" s="7">
        <f>C6</f>
        <v>0</v>
      </c>
      <c r="AG227" s="7">
        <f>E6</f>
        <v>0</v>
      </c>
      <c r="AH227" s="7">
        <f>F6</f>
        <v>0</v>
      </c>
      <c r="AI227" s="7">
        <f>G6</f>
        <v>0</v>
      </c>
      <c r="AJ227" s="7">
        <f>H6</f>
        <v>0</v>
      </c>
      <c r="AK227" s="7">
        <f>L6</f>
        <v>0</v>
      </c>
      <c r="AL227" s="7">
        <f>M6</f>
        <v>0</v>
      </c>
      <c r="AM227" s="7">
        <f>N6</f>
        <v>0</v>
      </c>
      <c r="AN227" s="7">
        <f>O6</f>
        <v>0</v>
      </c>
      <c r="AO227" s="7">
        <f>P6</f>
        <v>0</v>
      </c>
      <c r="AP227" s="7">
        <f>R6</f>
        <v>0</v>
      </c>
      <c r="AQ227" s="7">
        <f>S6</f>
        <v>0</v>
      </c>
      <c r="AR227" s="7">
        <f>T6</f>
        <v>0</v>
      </c>
      <c r="AS227" s="7">
        <f>U6</f>
        <v>0</v>
      </c>
      <c r="AT227" s="7">
        <f>V6</f>
        <v>0</v>
      </c>
    </row>
    <row r="228" spans="2:46" ht="17.399999999999999" customHeight="1" x14ac:dyDescent="0.3">
      <c r="B228" s="14" t="s">
        <v>221</v>
      </c>
      <c r="C228" s="14"/>
      <c r="D228" s="8" t="s">
        <v>356</v>
      </c>
      <c r="E228" s="9" t="str">
        <f t="shared" si="184"/>
        <v>-</v>
      </c>
      <c r="F228" s="9" t="str">
        <f t="shared" si="185"/>
        <v>-</v>
      </c>
      <c r="G228" s="9" t="str">
        <f t="shared" si="186"/>
        <v>-</v>
      </c>
      <c r="H228" s="9" t="str">
        <f t="shared" si="187"/>
        <v>-</v>
      </c>
      <c r="I228" s="9" t="str">
        <f t="shared" si="188"/>
        <v>-</v>
      </c>
      <c r="J228" s="9" t="str">
        <f t="shared" si="189"/>
        <v>-</v>
      </c>
      <c r="K228" s="9" t="str">
        <f t="shared" si="190"/>
        <v>-</v>
      </c>
      <c r="L228" s="9" t="str">
        <f t="shared" si="191"/>
        <v>-</v>
      </c>
      <c r="M228" s="9" t="str">
        <f t="shared" si="192"/>
        <v>-</v>
      </c>
      <c r="N228" s="9" t="str">
        <f t="shared" si="193"/>
        <v>-</v>
      </c>
      <c r="O228" s="9" t="str">
        <f t="shared" si="194"/>
        <v>-</v>
      </c>
      <c r="P228" s="9" t="str">
        <f t="shared" si="195"/>
        <v>-</v>
      </c>
      <c r="Q228" s="9" t="str">
        <f t="shared" si="196"/>
        <v>-</v>
      </c>
      <c r="R228" s="9" t="str">
        <f t="shared" si="197"/>
        <v>-</v>
      </c>
      <c r="S228" s="9" t="str">
        <f t="shared" si="198"/>
        <v>-</v>
      </c>
      <c r="T228" s="9"/>
      <c r="U228" s="9" t="str">
        <f t="array" ref="U228">IF($AF$8=20,SUM(COUNTIF($E228:$S228,$AF$3:$AQ$3)),"-")</f>
        <v>-</v>
      </c>
      <c r="V228" s="9" t="str">
        <f t="array" ref="V228">IF($AF$8=20,SUM(COUNTIF($E228:$S228,$AF$4:$AU$4)),"-")</f>
        <v>-</v>
      </c>
      <c r="W228" s="9" t="str">
        <f t="array" ref="W228">IF($AF$8=20,SUM(COUNTIF($E228:$S228,$AF$5:$AM$5)),"-")</f>
        <v>-</v>
      </c>
      <c r="X228" s="9" t="str">
        <f t="array" ref="X228">IF($AF$8=20,SUM(COUNTIF($E228:$S228,$AF$6:$AL$6)),"-")</f>
        <v>-</v>
      </c>
      <c r="Y228" s="9" t="str">
        <f t="array" ref="Y228">IF($AF$8=20,SUM(COUNTIF($E228:$S228,$AF$7:$AN$7)),"-")</f>
        <v>-</v>
      </c>
      <c r="Z228" s="9" t="str">
        <f t="shared" si="199"/>
        <v>-</v>
      </c>
      <c r="AA228" s="9"/>
      <c r="AB228" s="9" t="str">
        <f t="array" ref="AB228">IF($AG$8=15,SUM(COUNTIF($E228:$S228,$B$9:$P$9)),"-")</f>
        <v>-</v>
      </c>
      <c r="AF228" s="7">
        <f>C6</f>
        <v>0</v>
      </c>
      <c r="AG228" s="7">
        <f>E6</f>
        <v>0</v>
      </c>
      <c r="AH228" s="7">
        <f>F6</f>
        <v>0</v>
      </c>
      <c r="AI228" s="7">
        <f>G6</f>
        <v>0</v>
      </c>
      <c r="AJ228" s="7">
        <f t="shared" ref="AJ228:AP228" si="217">I6</f>
        <v>0</v>
      </c>
      <c r="AK228" s="7">
        <f t="shared" si="217"/>
        <v>0</v>
      </c>
      <c r="AL228" s="7">
        <f t="shared" si="217"/>
        <v>0</v>
      </c>
      <c r="AM228" s="7">
        <f t="shared" si="217"/>
        <v>0</v>
      </c>
      <c r="AN228" s="7">
        <f t="shared" si="217"/>
        <v>0</v>
      </c>
      <c r="AO228" s="7">
        <f t="shared" si="217"/>
        <v>0</v>
      </c>
      <c r="AP228" s="7">
        <f t="shared" si="217"/>
        <v>0</v>
      </c>
      <c r="AQ228" s="7">
        <f>Q6</f>
        <v>0</v>
      </c>
      <c r="AR228" s="7">
        <f>R6</f>
        <v>0</v>
      </c>
      <c r="AS228" s="7">
        <f>U6</f>
        <v>0</v>
      </c>
      <c r="AT228" s="7">
        <f>V6</f>
        <v>0</v>
      </c>
    </row>
    <row r="229" spans="2:46" ht="17.399999999999999" customHeight="1" x14ac:dyDescent="0.3">
      <c r="B229" s="16" t="s">
        <v>222</v>
      </c>
      <c r="C229" s="16"/>
      <c r="D229" s="6" t="s">
        <v>356</v>
      </c>
      <c r="E229" s="1" t="str">
        <f t="shared" si="184"/>
        <v>-</v>
      </c>
      <c r="F229" s="1" t="str">
        <f t="shared" si="185"/>
        <v>-</v>
      </c>
      <c r="G229" s="1" t="str">
        <f t="shared" si="186"/>
        <v>-</v>
      </c>
      <c r="H229" s="1" t="str">
        <f t="shared" si="187"/>
        <v>-</v>
      </c>
      <c r="I229" s="1" t="str">
        <f t="shared" si="188"/>
        <v>-</v>
      </c>
      <c r="J229" s="1" t="str">
        <f t="shared" si="189"/>
        <v>-</v>
      </c>
      <c r="K229" s="1" t="str">
        <f t="shared" si="190"/>
        <v>-</v>
      </c>
      <c r="L229" s="1" t="str">
        <f t="shared" si="191"/>
        <v>-</v>
      </c>
      <c r="M229" s="1" t="str">
        <f t="shared" si="192"/>
        <v>-</v>
      </c>
      <c r="N229" s="1" t="str">
        <f t="shared" si="193"/>
        <v>-</v>
      </c>
      <c r="O229" s="1" t="str">
        <f t="shared" si="194"/>
        <v>-</v>
      </c>
      <c r="P229" s="1" t="str">
        <f t="shared" si="195"/>
        <v>-</v>
      </c>
      <c r="Q229" s="1" t="str">
        <f t="shared" si="196"/>
        <v>-</v>
      </c>
      <c r="R229" s="1" t="str">
        <f t="shared" si="197"/>
        <v>-</v>
      </c>
      <c r="S229" s="1" t="str">
        <f t="shared" si="198"/>
        <v>-</v>
      </c>
      <c r="U229" s="1" t="str">
        <f t="array" ref="U229">IF($AF$8=20,SUM(COUNTIF($E229:$S229,$AF$3:$AQ$3)),"-")</f>
        <v>-</v>
      </c>
      <c r="V229" s="1" t="str">
        <f t="array" ref="V229">IF($AF$8=20,SUM(COUNTIF($E229:$S229,$AF$4:$AU$4)),"-")</f>
        <v>-</v>
      </c>
      <c r="W229" s="1" t="str">
        <f t="array" ref="W229">IF($AF$8=20,SUM(COUNTIF($E229:$S229,$AF$5:$AM$5)),"-")</f>
        <v>-</v>
      </c>
      <c r="X229" s="1" t="str">
        <f t="array" ref="X229">IF($AF$8=20,SUM(COUNTIF($E229:$S229,$AF$6:$AL$6)),"-")</f>
        <v>-</v>
      </c>
      <c r="Y229" s="1" t="str">
        <f t="array" ref="Y229">IF($AF$8=20,SUM(COUNTIF($E229:$S229,$AF$7:$AN$7)),"-")</f>
        <v>-</v>
      </c>
      <c r="Z229" s="1" t="str">
        <f t="shared" si="199"/>
        <v>-</v>
      </c>
      <c r="AB229" s="1" t="str">
        <f t="array" ref="AB229">IF($AG$8=15,SUM(COUNTIF($E229:$S229,$B$9:$P$9)),"-")</f>
        <v>-</v>
      </c>
      <c r="AF229" s="7">
        <f>C6</f>
        <v>0</v>
      </c>
      <c r="AG229" s="7">
        <f>E6</f>
        <v>0</v>
      </c>
      <c r="AH229" s="7">
        <f>F6</f>
        <v>0</v>
      </c>
      <c r="AI229" s="7">
        <f>G6</f>
        <v>0</v>
      </c>
      <c r="AJ229" s="7">
        <f t="shared" ref="AJ229:AO229" si="218">I6</f>
        <v>0</v>
      </c>
      <c r="AK229" s="7">
        <f t="shared" si="218"/>
        <v>0</v>
      </c>
      <c r="AL229" s="7">
        <f t="shared" si="218"/>
        <v>0</v>
      </c>
      <c r="AM229" s="7">
        <f t="shared" si="218"/>
        <v>0</v>
      </c>
      <c r="AN229" s="7">
        <f t="shared" si="218"/>
        <v>0</v>
      </c>
      <c r="AO229" s="7">
        <f t="shared" si="218"/>
        <v>0</v>
      </c>
      <c r="AP229" s="7">
        <f>P6</f>
        <v>0</v>
      </c>
      <c r="AQ229" s="7">
        <f>R6</f>
        <v>0</v>
      </c>
      <c r="AR229" s="7">
        <f>S6</f>
        <v>0</v>
      </c>
      <c r="AS229" s="7">
        <f>U6</f>
        <v>0</v>
      </c>
      <c r="AT229" s="7">
        <f>V6</f>
        <v>0</v>
      </c>
    </row>
    <row r="230" spans="2:46" ht="17.399999999999999" customHeight="1" x14ac:dyDescent="0.3">
      <c r="B230" s="14" t="s">
        <v>223</v>
      </c>
      <c r="C230" s="14"/>
      <c r="D230" s="8" t="s">
        <v>356</v>
      </c>
      <c r="E230" s="9" t="str">
        <f t="shared" si="184"/>
        <v>-</v>
      </c>
      <c r="F230" s="9" t="str">
        <f t="shared" si="185"/>
        <v>-</v>
      </c>
      <c r="G230" s="9" t="str">
        <f t="shared" si="186"/>
        <v>-</v>
      </c>
      <c r="H230" s="9" t="str">
        <f t="shared" si="187"/>
        <v>-</v>
      </c>
      <c r="I230" s="9" t="str">
        <f t="shared" si="188"/>
        <v>-</v>
      </c>
      <c r="J230" s="9" t="str">
        <f t="shared" si="189"/>
        <v>-</v>
      </c>
      <c r="K230" s="9" t="str">
        <f t="shared" si="190"/>
        <v>-</v>
      </c>
      <c r="L230" s="9" t="str">
        <f t="shared" si="191"/>
        <v>-</v>
      </c>
      <c r="M230" s="9" t="str">
        <f t="shared" si="192"/>
        <v>-</v>
      </c>
      <c r="N230" s="9" t="str">
        <f t="shared" si="193"/>
        <v>-</v>
      </c>
      <c r="O230" s="9" t="str">
        <f t="shared" si="194"/>
        <v>-</v>
      </c>
      <c r="P230" s="9" t="str">
        <f t="shared" si="195"/>
        <v>-</v>
      </c>
      <c r="Q230" s="9" t="str">
        <f t="shared" si="196"/>
        <v>-</v>
      </c>
      <c r="R230" s="9" t="str">
        <f t="shared" si="197"/>
        <v>-</v>
      </c>
      <c r="S230" s="9" t="str">
        <f t="shared" si="198"/>
        <v>-</v>
      </c>
      <c r="T230" s="9"/>
      <c r="U230" s="9" t="str">
        <f t="array" ref="U230">IF($AF$8=20,SUM(COUNTIF($E230:$S230,$AF$3:$AQ$3)),"-")</f>
        <v>-</v>
      </c>
      <c r="V230" s="9" t="str">
        <f t="array" ref="V230">IF($AF$8=20,SUM(COUNTIF($E230:$S230,$AF$4:$AU$4)),"-")</f>
        <v>-</v>
      </c>
      <c r="W230" s="9" t="str">
        <f t="array" ref="W230">IF($AF$8=20,SUM(COUNTIF($E230:$S230,$AF$5:$AM$5)),"-")</f>
        <v>-</v>
      </c>
      <c r="X230" s="9" t="str">
        <f t="array" ref="X230">IF($AF$8=20,SUM(COUNTIF($E230:$S230,$AF$6:$AL$6)),"-")</f>
        <v>-</v>
      </c>
      <c r="Y230" s="9" t="str">
        <f t="array" ref="Y230">IF($AF$8=20,SUM(COUNTIF($E230:$S230,$AF$7:$AN$7)),"-")</f>
        <v>-</v>
      </c>
      <c r="Z230" s="9" t="str">
        <f t="shared" si="199"/>
        <v>-</v>
      </c>
      <c r="AA230" s="9"/>
      <c r="AB230" s="9" t="str">
        <f t="array" ref="AB230">IF($AG$8=15,SUM(COUNTIF($E230:$S230,$B$9:$P$9)),"-")</f>
        <v>-</v>
      </c>
      <c r="AF230" s="7">
        <f>C6</f>
        <v>0</v>
      </c>
      <c r="AG230" s="7">
        <f>E6</f>
        <v>0</v>
      </c>
      <c r="AH230" s="7">
        <f>F6</f>
        <v>0</v>
      </c>
      <c r="AI230" s="7">
        <f>G6</f>
        <v>0</v>
      </c>
      <c r="AJ230" s="7">
        <f>I6</f>
        <v>0</v>
      </c>
      <c r="AK230" s="7">
        <f>J6</f>
        <v>0</v>
      </c>
      <c r="AL230" s="7">
        <f>K6</f>
        <v>0</v>
      </c>
      <c r="AM230" s="7">
        <f>L6</f>
        <v>0</v>
      </c>
      <c r="AN230" s="7">
        <f>N6</f>
        <v>0</v>
      </c>
      <c r="AO230" s="7">
        <f>P6</f>
        <v>0</v>
      </c>
      <c r="AP230" s="7">
        <f>Q6</f>
        <v>0</v>
      </c>
      <c r="AQ230" s="7">
        <f>S6</f>
        <v>0</v>
      </c>
      <c r="AR230" s="7">
        <f>T6</f>
        <v>0</v>
      </c>
      <c r="AS230" s="7">
        <f>U6</f>
        <v>0</v>
      </c>
      <c r="AT230" s="7">
        <f>V6</f>
        <v>0</v>
      </c>
    </row>
    <row r="231" spans="2:46" ht="17.399999999999999" customHeight="1" x14ac:dyDescent="0.3">
      <c r="B231" s="16" t="s">
        <v>224</v>
      </c>
      <c r="C231" s="16"/>
      <c r="D231" s="6" t="s">
        <v>356</v>
      </c>
      <c r="E231" s="1" t="str">
        <f t="shared" si="184"/>
        <v>-</v>
      </c>
      <c r="F231" s="1" t="str">
        <f t="shared" si="185"/>
        <v>-</v>
      </c>
      <c r="G231" s="1" t="str">
        <f t="shared" si="186"/>
        <v>-</v>
      </c>
      <c r="H231" s="1" t="str">
        <f t="shared" si="187"/>
        <v>-</v>
      </c>
      <c r="I231" s="1" t="str">
        <f t="shared" si="188"/>
        <v>-</v>
      </c>
      <c r="J231" s="1" t="str">
        <f t="shared" si="189"/>
        <v>-</v>
      </c>
      <c r="K231" s="1" t="str">
        <f t="shared" si="190"/>
        <v>-</v>
      </c>
      <c r="L231" s="1" t="str">
        <f t="shared" si="191"/>
        <v>-</v>
      </c>
      <c r="M231" s="1" t="str">
        <f t="shared" si="192"/>
        <v>-</v>
      </c>
      <c r="N231" s="1" t="str">
        <f t="shared" si="193"/>
        <v>-</v>
      </c>
      <c r="O231" s="1" t="str">
        <f t="shared" si="194"/>
        <v>-</v>
      </c>
      <c r="P231" s="1" t="str">
        <f t="shared" si="195"/>
        <v>-</v>
      </c>
      <c r="Q231" s="1" t="str">
        <f t="shared" si="196"/>
        <v>-</v>
      </c>
      <c r="R231" s="1" t="str">
        <f t="shared" si="197"/>
        <v>-</v>
      </c>
      <c r="S231" s="1" t="str">
        <f t="shared" si="198"/>
        <v>-</v>
      </c>
      <c r="U231" s="1" t="str">
        <f t="array" ref="U231">IF($AF$8=20,SUM(COUNTIF($E231:$S231,$AF$3:$AQ$3)),"-")</f>
        <v>-</v>
      </c>
      <c r="V231" s="1" t="str">
        <f t="array" ref="V231">IF($AF$8=20,SUM(COUNTIF($E231:$S231,$AF$4:$AU$4)),"-")</f>
        <v>-</v>
      </c>
      <c r="W231" s="1" t="str">
        <f t="array" ref="W231">IF($AF$8=20,SUM(COUNTIF($E231:$S231,$AF$5:$AM$5)),"-")</f>
        <v>-</v>
      </c>
      <c r="X231" s="1" t="str">
        <f t="array" ref="X231">IF($AF$8=20,SUM(COUNTIF($E231:$S231,$AF$6:$AL$6)),"-")</f>
        <v>-</v>
      </c>
      <c r="Y231" s="1" t="str">
        <f t="array" ref="Y231">IF($AF$8=20,SUM(COUNTIF($E231:$S231,$AF$7:$AN$7)),"-")</f>
        <v>-</v>
      </c>
      <c r="Z231" s="1" t="str">
        <f t="shared" si="199"/>
        <v>-</v>
      </c>
      <c r="AB231" s="1" t="str">
        <f t="array" ref="AB231">IF($AG$8=15,SUM(COUNTIF($E231:$S231,$B$9:$P$9)),"-")</f>
        <v>-</v>
      </c>
      <c r="AF231" s="7">
        <f>C6</f>
        <v>0</v>
      </c>
      <c r="AG231" s="7">
        <f>E6</f>
        <v>0</v>
      </c>
      <c r="AH231" s="7">
        <f>F6</f>
        <v>0</v>
      </c>
      <c r="AI231" s="7">
        <f>G6</f>
        <v>0</v>
      </c>
      <c r="AJ231" s="7">
        <f>I6</f>
        <v>0</v>
      </c>
      <c r="AK231" s="7">
        <f>J6</f>
        <v>0</v>
      </c>
      <c r="AL231" s="7">
        <f t="shared" ref="AL231:AS231" si="219">L6</f>
        <v>0</v>
      </c>
      <c r="AM231" s="7">
        <f t="shared" si="219"/>
        <v>0</v>
      </c>
      <c r="AN231" s="7">
        <f t="shared" si="219"/>
        <v>0</v>
      </c>
      <c r="AO231" s="7">
        <f t="shared" si="219"/>
        <v>0</v>
      </c>
      <c r="AP231" s="7">
        <f t="shared" si="219"/>
        <v>0</v>
      </c>
      <c r="AQ231" s="7">
        <f t="shared" si="219"/>
        <v>0</v>
      </c>
      <c r="AR231" s="7">
        <f t="shared" si="219"/>
        <v>0</v>
      </c>
      <c r="AS231" s="7">
        <f t="shared" si="219"/>
        <v>0</v>
      </c>
      <c r="AT231" s="7">
        <f>U6</f>
        <v>0</v>
      </c>
    </row>
    <row r="232" spans="2:46" ht="17.399999999999999" customHeight="1" x14ac:dyDescent="0.3">
      <c r="B232" s="14" t="s">
        <v>225</v>
      </c>
      <c r="C232" s="14"/>
      <c r="D232" s="8" t="s">
        <v>356</v>
      </c>
      <c r="E232" s="9" t="str">
        <f t="shared" si="184"/>
        <v>-</v>
      </c>
      <c r="F232" s="9" t="str">
        <f t="shared" si="185"/>
        <v>-</v>
      </c>
      <c r="G232" s="9" t="str">
        <f t="shared" si="186"/>
        <v>-</v>
      </c>
      <c r="H232" s="9" t="str">
        <f t="shared" si="187"/>
        <v>-</v>
      </c>
      <c r="I232" s="9" t="str">
        <f t="shared" si="188"/>
        <v>-</v>
      </c>
      <c r="J232" s="9" t="str">
        <f t="shared" si="189"/>
        <v>-</v>
      </c>
      <c r="K232" s="9" t="str">
        <f t="shared" si="190"/>
        <v>-</v>
      </c>
      <c r="L232" s="9" t="str">
        <f t="shared" si="191"/>
        <v>-</v>
      </c>
      <c r="M232" s="9" t="str">
        <f t="shared" si="192"/>
        <v>-</v>
      </c>
      <c r="N232" s="9" t="str">
        <f t="shared" si="193"/>
        <v>-</v>
      </c>
      <c r="O232" s="9" t="str">
        <f t="shared" si="194"/>
        <v>-</v>
      </c>
      <c r="P232" s="9" t="str">
        <f t="shared" si="195"/>
        <v>-</v>
      </c>
      <c r="Q232" s="9" t="str">
        <f t="shared" si="196"/>
        <v>-</v>
      </c>
      <c r="R232" s="9" t="str">
        <f t="shared" si="197"/>
        <v>-</v>
      </c>
      <c r="S232" s="9" t="str">
        <f t="shared" si="198"/>
        <v>-</v>
      </c>
      <c r="T232" s="9"/>
      <c r="U232" s="9" t="str">
        <f t="array" ref="U232">IF($AF$8=20,SUM(COUNTIF($E232:$S232,$AF$3:$AQ$3)),"-")</f>
        <v>-</v>
      </c>
      <c r="V232" s="9" t="str">
        <f t="array" ref="V232">IF($AF$8=20,SUM(COUNTIF($E232:$S232,$AF$4:$AU$4)),"-")</f>
        <v>-</v>
      </c>
      <c r="W232" s="9" t="str">
        <f t="array" ref="W232">IF($AF$8=20,SUM(COUNTIF($E232:$S232,$AF$5:$AM$5)),"-")</f>
        <v>-</v>
      </c>
      <c r="X232" s="9" t="str">
        <f t="array" ref="X232">IF($AF$8=20,SUM(COUNTIF($E232:$S232,$AF$6:$AL$6)),"-")</f>
        <v>-</v>
      </c>
      <c r="Y232" s="9" t="str">
        <f t="array" ref="Y232">IF($AF$8=20,SUM(COUNTIF($E232:$S232,$AF$7:$AN$7)),"-")</f>
        <v>-</v>
      </c>
      <c r="Z232" s="9" t="str">
        <f t="shared" si="199"/>
        <v>-</v>
      </c>
      <c r="AA232" s="9"/>
      <c r="AB232" s="9" t="str">
        <f t="array" ref="AB232">IF($AG$8=15,SUM(COUNTIF($E232:$S232,$B$9:$P$9)),"-")</f>
        <v>-</v>
      </c>
      <c r="AF232" s="7">
        <f>C6</f>
        <v>0</v>
      </c>
      <c r="AG232" s="7">
        <f>E6</f>
        <v>0</v>
      </c>
      <c r="AH232" s="7">
        <f>F6</f>
        <v>0</v>
      </c>
      <c r="AI232" s="7">
        <f>G6</f>
        <v>0</v>
      </c>
      <c r="AJ232" s="7">
        <f>I6</f>
        <v>0</v>
      </c>
      <c r="AK232" s="7">
        <f t="shared" ref="AK232:AT232" si="220">K6</f>
        <v>0</v>
      </c>
      <c r="AL232" s="7">
        <f t="shared" si="220"/>
        <v>0</v>
      </c>
      <c r="AM232" s="7">
        <f t="shared" si="220"/>
        <v>0</v>
      </c>
      <c r="AN232" s="7">
        <f t="shared" si="220"/>
        <v>0</v>
      </c>
      <c r="AO232" s="7">
        <f t="shared" si="220"/>
        <v>0</v>
      </c>
      <c r="AP232" s="7">
        <f t="shared" si="220"/>
        <v>0</v>
      </c>
      <c r="AQ232" s="7">
        <f t="shared" si="220"/>
        <v>0</v>
      </c>
      <c r="AR232" s="7">
        <f t="shared" si="220"/>
        <v>0</v>
      </c>
      <c r="AS232" s="7">
        <f t="shared" si="220"/>
        <v>0</v>
      </c>
      <c r="AT232" s="7">
        <f t="shared" si="220"/>
        <v>0</v>
      </c>
    </row>
    <row r="233" spans="2:46" ht="17.399999999999999" customHeight="1" x14ac:dyDescent="0.3">
      <c r="B233" s="16" t="s">
        <v>226</v>
      </c>
      <c r="C233" s="16"/>
      <c r="D233" s="6" t="s">
        <v>356</v>
      </c>
      <c r="E233" s="1" t="str">
        <f t="shared" si="184"/>
        <v>-</v>
      </c>
      <c r="F233" s="1" t="str">
        <f t="shared" si="185"/>
        <v>-</v>
      </c>
      <c r="G233" s="1" t="str">
        <f t="shared" si="186"/>
        <v>-</v>
      </c>
      <c r="H233" s="1" t="str">
        <f t="shared" si="187"/>
        <v>-</v>
      </c>
      <c r="I233" s="1" t="str">
        <f t="shared" si="188"/>
        <v>-</v>
      </c>
      <c r="J233" s="1" t="str">
        <f t="shared" si="189"/>
        <v>-</v>
      </c>
      <c r="K233" s="1" t="str">
        <f t="shared" si="190"/>
        <v>-</v>
      </c>
      <c r="L233" s="1" t="str">
        <f t="shared" si="191"/>
        <v>-</v>
      </c>
      <c r="M233" s="1" t="str">
        <f t="shared" si="192"/>
        <v>-</v>
      </c>
      <c r="N233" s="1" t="str">
        <f t="shared" si="193"/>
        <v>-</v>
      </c>
      <c r="O233" s="1" t="str">
        <f t="shared" si="194"/>
        <v>-</v>
      </c>
      <c r="P233" s="1" t="str">
        <f t="shared" si="195"/>
        <v>-</v>
      </c>
      <c r="Q233" s="1" t="str">
        <f t="shared" si="196"/>
        <v>-</v>
      </c>
      <c r="R233" s="1" t="str">
        <f t="shared" si="197"/>
        <v>-</v>
      </c>
      <c r="S233" s="1" t="str">
        <f t="shared" si="198"/>
        <v>-</v>
      </c>
      <c r="U233" s="1" t="str">
        <f t="array" ref="U233">IF($AF$8=20,SUM(COUNTIF($E233:$S233,$AF$3:$AQ$3)),"-")</f>
        <v>-</v>
      </c>
      <c r="V233" s="1" t="str">
        <f t="array" ref="V233">IF($AF$8=20,SUM(COUNTIF($E233:$S233,$AF$4:$AU$4)),"-")</f>
        <v>-</v>
      </c>
      <c r="W233" s="1" t="str">
        <f t="array" ref="W233">IF($AF$8=20,SUM(COUNTIF($E233:$S233,$AF$5:$AM$5)),"-")</f>
        <v>-</v>
      </c>
      <c r="X233" s="1" t="str">
        <f t="array" ref="X233">IF($AF$8=20,SUM(COUNTIF($E233:$S233,$AF$6:$AL$6)),"-")</f>
        <v>-</v>
      </c>
      <c r="Y233" s="1" t="str">
        <f t="array" ref="Y233">IF($AF$8=20,SUM(COUNTIF($E233:$S233,$AF$7:$AN$7)),"-")</f>
        <v>-</v>
      </c>
      <c r="Z233" s="1" t="str">
        <f t="shared" si="199"/>
        <v>-</v>
      </c>
      <c r="AB233" s="1" t="str">
        <f t="array" ref="AB233">IF($AG$8=15,SUM(COUNTIF($E233:$S233,$B$9:$P$9)),"-")</f>
        <v>-</v>
      </c>
      <c r="AF233" s="7">
        <f>C6</f>
        <v>0</v>
      </c>
      <c r="AG233" s="7">
        <f>E6</f>
        <v>0</v>
      </c>
      <c r="AH233" s="7">
        <f>F6</f>
        <v>0</v>
      </c>
      <c r="AI233" s="7">
        <f>G6</f>
        <v>0</v>
      </c>
      <c r="AJ233" s="7">
        <f>I6</f>
        <v>0</v>
      </c>
      <c r="AK233" s="7">
        <f t="shared" ref="AK233:AQ233" si="221">K6</f>
        <v>0</v>
      </c>
      <c r="AL233" s="7">
        <f t="shared" si="221"/>
        <v>0</v>
      </c>
      <c r="AM233" s="7">
        <f t="shared" si="221"/>
        <v>0</v>
      </c>
      <c r="AN233" s="7">
        <f t="shared" si="221"/>
        <v>0</v>
      </c>
      <c r="AO233" s="7">
        <f t="shared" si="221"/>
        <v>0</v>
      </c>
      <c r="AP233" s="7">
        <f t="shared" si="221"/>
        <v>0</v>
      </c>
      <c r="AQ233" s="7">
        <f t="shared" si="221"/>
        <v>0</v>
      </c>
      <c r="AR233" s="7">
        <f>T6</f>
        <v>0</v>
      </c>
      <c r="AS233" s="7">
        <f>U6</f>
        <v>0</v>
      </c>
      <c r="AT233" s="7">
        <f>V6</f>
        <v>0</v>
      </c>
    </row>
    <row r="234" spans="2:46" ht="17.399999999999999" customHeight="1" x14ac:dyDescent="0.3">
      <c r="B234" s="14" t="s">
        <v>227</v>
      </c>
      <c r="C234" s="14"/>
      <c r="D234" s="8" t="s">
        <v>356</v>
      </c>
      <c r="E234" s="9" t="str">
        <f t="shared" si="184"/>
        <v>-</v>
      </c>
      <c r="F234" s="9" t="str">
        <f t="shared" si="185"/>
        <v>-</v>
      </c>
      <c r="G234" s="9" t="str">
        <f t="shared" si="186"/>
        <v>-</v>
      </c>
      <c r="H234" s="9" t="str">
        <f t="shared" si="187"/>
        <v>-</v>
      </c>
      <c r="I234" s="9" t="str">
        <f t="shared" si="188"/>
        <v>-</v>
      </c>
      <c r="J234" s="9" t="str">
        <f t="shared" si="189"/>
        <v>-</v>
      </c>
      <c r="K234" s="9" t="str">
        <f t="shared" si="190"/>
        <v>-</v>
      </c>
      <c r="L234" s="9" t="str">
        <f t="shared" si="191"/>
        <v>-</v>
      </c>
      <c r="M234" s="9" t="str">
        <f t="shared" si="192"/>
        <v>-</v>
      </c>
      <c r="N234" s="9" t="str">
        <f t="shared" si="193"/>
        <v>-</v>
      </c>
      <c r="O234" s="9" t="str">
        <f t="shared" si="194"/>
        <v>-</v>
      </c>
      <c r="P234" s="9" t="str">
        <f t="shared" si="195"/>
        <v>-</v>
      </c>
      <c r="Q234" s="9" t="str">
        <f t="shared" si="196"/>
        <v>-</v>
      </c>
      <c r="R234" s="9" t="str">
        <f t="shared" si="197"/>
        <v>-</v>
      </c>
      <c r="S234" s="9" t="str">
        <f t="shared" si="198"/>
        <v>-</v>
      </c>
      <c r="T234" s="9"/>
      <c r="U234" s="9" t="str">
        <f t="array" ref="U234">IF($AF$8=20,SUM(COUNTIF($E234:$S234,$AF$3:$AQ$3)),"-")</f>
        <v>-</v>
      </c>
      <c r="V234" s="9" t="str">
        <f t="array" ref="V234">IF($AF$8=20,SUM(COUNTIF($E234:$S234,$AF$4:$AU$4)),"-")</f>
        <v>-</v>
      </c>
      <c r="W234" s="9" t="str">
        <f t="array" ref="W234">IF($AF$8=20,SUM(COUNTIF($E234:$S234,$AF$5:$AM$5)),"-")</f>
        <v>-</v>
      </c>
      <c r="X234" s="9" t="str">
        <f t="array" ref="X234">IF($AF$8=20,SUM(COUNTIF($E234:$S234,$AF$6:$AL$6)),"-")</f>
        <v>-</v>
      </c>
      <c r="Y234" s="9" t="str">
        <f t="array" ref="Y234">IF($AF$8=20,SUM(COUNTIF($E234:$S234,$AF$7:$AN$7)),"-")</f>
        <v>-</v>
      </c>
      <c r="Z234" s="9" t="str">
        <f t="shared" si="199"/>
        <v>-</v>
      </c>
      <c r="AA234" s="9"/>
      <c r="AB234" s="9" t="str">
        <f t="array" ref="AB234">IF($AG$8=15,SUM(COUNTIF($E234:$S234,$B$9:$P$9)),"-")</f>
        <v>-</v>
      </c>
      <c r="AF234" s="7">
        <f>C6</f>
        <v>0</v>
      </c>
      <c r="AG234" s="7">
        <f>E6</f>
        <v>0</v>
      </c>
      <c r="AH234" s="7">
        <f>F6</f>
        <v>0</v>
      </c>
      <c r="AI234" s="7">
        <f>G6</f>
        <v>0</v>
      </c>
      <c r="AJ234" s="7">
        <f>J6</f>
        <v>0</v>
      </c>
      <c r="AK234" s="7">
        <f>K6</f>
        <v>0</v>
      </c>
      <c r="AL234" s="7">
        <f>L6</f>
        <v>0</v>
      </c>
      <c r="AM234" s="7">
        <f>M6</f>
        <v>0</v>
      </c>
      <c r="AN234" s="7">
        <f>N6</f>
        <v>0</v>
      </c>
      <c r="AO234" s="7">
        <f>P6</f>
        <v>0</v>
      </c>
      <c r="AP234" s="7">
        <f>Q6</f>
        <v>0</v>
      </c>
      <c r="AQ234" s="7">
        <f>R6</f>
        <v>0</v>
      </c>
      <c r="AR234" s="7">
        <f>S6</f>
        <v>0</v>
      </c>
      <c r="AS234" s="7">
        <f>T6</f>
        <v>0</v>
      </c>
      <c r="AT234" s="7">
        <f>V6</f>
        <v>0</v>
      </c>
    </row>
    <row r="235" spans="2:46" ht="17.399999999999999" customHeight="1" x14ac:dyDescent="0.3">
      <c r="B235" s="16" t="s">
        <v>228</v>
      </c>
      <c r="C235" s="16"/>
      <c r="D235" s="6" t="s">
        <v>356</v>
      </c>
      <c r="E235" s="1" t="str">
        <f t="shared" si="184"/>
        <v>-</v>
      </c>
      <c r="F235" s="1" t="str">
        <f t="shared" si="185"/>
        <v>-</v>
      </c>
      <c r="G235" s="1" t="str">
        <f t="shared" si="186"/>
        <v>-</v>
      </c>
      <c r="H235" s="1" t="str">
        <f t="shared" si="187"/>
        <v>-</v>
      </c>
      <c r="I235" s="1" t="str">
        <f t="shared" si="188"/>
        <v>-</v>
      </c>
      <c r="J235" s="1" t="str">
        <f t="shared" si="189"/>
        <v>-</v>
      </c>
      <c r="K235" s="1" t="str">
        <f t="shared" si="190"/>
        <v>-</v>
      </c>
      <c r="L235" s="1" t="str">
        <f t="shared" si="191"/>
        <v>-</v>
      </c>
      <c r="M235" s="1" t="str">
        <f t="shared" si="192"/>
        <v>-</v>
      </c>
      <c r="N235" s="1" t="str">
        <f t="shared" si="193"/>
        <v>-</v>
      </c>
      <c r="O235" s="1" t="str">
        <f t="shared" si="194"/>
        <v>-</v>
      </c>
      <c r="P235" s="1" t="str">
        <f t="shared" si="195"/>
        <v>-</v>
      </c>
      <c r="Q235" s="1" t="str">
        <f t="shared" si="196"/>
        <v>-</v>
      </c>
      <c r="R235" s="1" t="str">
        <f t="shared" si="197"/>
        <v>-</v>
      </c>
      <c r="S235" s="1" t="str">
        <f t="shared" si="198"/>
        <v>-</v>
      </c>
      <c r="U235" s="1" t="str">
        <f t="array" ref="U235">IF($AF$8=20,SUM(COUNTIF($E235:$S235,$AF$3:$AQ$3)),"-")</f>
        <v>-</v>
      </c>
      <c r="V235" s="1" t="str">
        <f t="array" ref="V235">IF($AF$8=20,SUM(COUNTIF($E235:$S235,$AF$4:$AU$4)),"-")</f>
        <v>-</v>
      </c>
      <c r="W235" s="1" t="str">
        <f t="array" ref="W235">IF($AF$8=20,SUM(COUNTIF($E235:$S235,$AF$5:$AM$5)),"-")</f>
        <v>-</v>
      </c>
      <c r="X235" s="1" t="str">
        <f t="array" ref="X235">IF($AF$8=20,SUM(COUNTIF($E235:$S235,$AF$6:$AL$6)),"-")</f>
        <v>-</v>
      </c>
      <c r="Y235" s="1" t="str">
        <f t="array" ref="Y235">IF($AF$8=20,SUM(COUNTIF($E235:$S235,$AF$7:$AN$7)),"-")</f>
        <v>-</v>
      </c>
      <c r="Z235" s="1" t="str">
        <f t="shared" si="199"/>
        <v>-</v>
      </c>
      <c r="AB235" s="1" t="str">
        <f t="array" ref="AB235">IF($AG$8=15,SUM(COUNTIF($E235:$S235,$B$9:$P$9)),"-")</f>
        <v>-</v>
      </c>
      <c r="AF235" s="7">
        <f>C6</f>
        <v>0</v>
      </c>
      <c r="AG235" s="7">
        <f>E6</f>
        <v>0</v>
      </c>
      <c r="AH235" s="7">
        <f>F6</f>
        <v>0</v>
      </c>
      <c r="AI235" s="7">
        <f>H6</f>
        <v>0</v>
      </c>
      <c r="AJ235" s="7">
        <f>I6</f>
        <v>0</v>
      </c>
      <c r="AK235" s="7">
        <f>J6</f>
        <v>0</v>
      </c>
      <c r="AL235" s="7">
        <f>K6</f>
        <v>0</v>
      </c>
      <c r="AM235" s="7">
        <f>L6</f>
        <v>0</v>
      </c>
      <c r="AN235" s="7">
        <f>N6</f>
        <v>0</v>
      </c>
      <c r="AO235" s="7">
        <f>O6</f>
        <v>0</v>
      </c>
      <c r="AP235" s="7">
        <f>P6</f>
        <v>0</v>
      </c>
      <c r="AQ235" s="7">
        <f>R6</f>
        <v>0</v>
      </c>
      <c r="AR235" s="7">
        <f>T6</f>
        <v>0</v>
      </c>
      <c r="AS235" s="7">
        <f>U6</f>
        <v>0</v>
      </c>
      <c r="AT235" s="7">
        <f>V6</f>
        <v>0</v>
      </c>
    </row>
    <row r="236" spans="2:46" ht="17.399999999999999" customHeight="1" x14ac:dyDescent="0.3">
      <c r="B236" s="14" t="s">
        <v>229</v>
      </c>
      <c r="C236" s="14"/>
      <c r="D236" s="8" t="s">
        <v>356</v>
      </c>
      <c r="E236" s="9" t="str">
        <f t="shared" si="184"/>
        <v>-</v>
      </c>
      <c r="F236" s="9" t="str">
        <f t="shared" si="185"/>
        <v>-</v>
      </c>
      <c r="G236" s="9" t="str">
        <f t="shared" si="186"/>
        <v>-</v>
      </c>
      <c r="H236" s="9" t="str">
        <f t="shared" si="187"/>
        <v>-</v>
      </c>
      <c r="I236" s="9" t="str">
        <f t="shared" si="188"/>
        <v>-</v>
      </c>
      <c r="J236" s="9" t="str">
        <f t="shared" si="189"/>
        <v>-</v>
      </c>
      <c r="K236" s="9" t="str">
        <f t="shared" si="190"/>
        <v>-</v>
      </c>
      <c r="L236" s="9" t="str">
        <f t="shared" si="191"/>
        <v>-</v>
      </c>
      <c r="M236" s="9" t="str">
        <f t="shared" si="192"/>
        <v>-</v>
      </c>
      <c r="N236" s="9" t="str">
        <f t="shared" si="193"/>
        <v>-</v>
      </c>
      <c r="O236" s="9" t="str">
        <f t="shared" si="194"/>
        <v>-</v>
      </c>
      <c r="P236" s="9" t="str">
        <f t="shared" si="195"/>
        <v>-</v>
      </c>
      <c r="Q236" s="9" t="str">
        <f t="shared" si="196"/>
        <v>-</v>
      </c>
      <c r="R236" s="9" t="str">
        <f t="shared" si="197"/>
        <v>-</v>
      </c>
      <c r="S236" s="9" t="str">
        <f t="shared" si="198"/>
        <v>-</v>
      </c>
      <c r="T236" s="9"/>
      <c r="U236" s="9" t="str">
        <f t="array" ref="U236">IF($AF$8=20,SUM(COUNTIF($E236:$S236,$AF$3:$AQ$3)),"-")</f>
        <v>-</v>
      </c>
      <c r="V236" s="9" t="str">
        <f t="array" ref="V236">IF($AF$8=20,SUM(COUNTIF($E236:$S236,$AF$4:$AU$4)),"-")</f>
        <v>-</v>
      </c>
      <c r="W236" s="9" t="str">
        <f t="array" ref="W236">IF($AF$8=20,SUM(COUNTIF($E236:$S236,$AF$5:$AM$5)),"-")</f>
        <v>-</v>
      </c>
      <c r="X236" s="9" t="str">
        <f t="array" ref="X236">IF($AF$8=20,SUM(COUNTIF($E236:$S236,$AF$6:$AL$6)),"-")</f>
        <v>-</v>
      </c>
      <c r="Y236" s="9" t="str">
        <f t="array" ref="Y236">IF($AF$8=20,SUM(COUNTIF($E236:$S236,$AF$7:$AN$7)),"-")</f>
        <v>-</v>
      </c>
      <c r="Z236" s="9" t="str">
        <f t="shared" si="199"/>
        <v>-</v>
      </c>
      <c r="AA236" s="9"/>
      <c r="AB236" s="9" t="str">
        <f t="array" ref="AB236">IF($AG$8=15,SUM(COUNTIF($E236:$S236,$B$9:$P$9)),"-")</f>
        <v>-</v>
      </c>
      <c r="AF236" s="7">
        <f>C6</f>
        <v>0</v>
      </c>
      <c r="AG236" s="7">
        <f>E6</f>
        <v>0</v>
      </c>
      <c r="AH236" s="7">
        <f>F6</f>
        <v>0</v>
      </c>
      <c r="AI236" s="7">
        <f>H6</f>
        <v>0</v>
      </c>
      <c r="AJ236" s="7">
        <f>I6</f>
        <v>0</v>
      </c>
      <c r="AK236" s="7">
        <f>J6</f>
        <v>0</v>
      </c>
      <c r="AL236" s="7">
        <f>K6</f>
        <v>0</v>
      </c>
      <c r="AM236" s="7">
        <f>L6</f>
        <v>0</v>
      </c>
      <c r="AN236" s="7">
        <f t="shared" ref="AN236:AT236" si="222">O6</f>
        <v>0</v>
      </c>
      <c r="AO236" s="7">
        <f t="shared" si="222"/>
        <v>0</v>
      </c>
      <c r="AP236" s="7">
        <f t="shared" si="222"/>
        <v>0</v>
      </c>
      <c r="AQ236" s="7">
        <f t="shared" si="222"/>
        <v>0</v>
      </c>
      <c r="AR236" s="7">
        <f t="shared" si="222"/>
        <v>0</v>
      </c>
      <c r="AS236" s="7">
        <f t="shared" si="222"/>
        <v>0</v>
      </c>
      <c r="AT236" s="7">
        <f t="shared" si="222"/>
        <v>0</v>
      </c>
    </row>
    <row r="237" spans="2:46" ht="17.399999999999999" customHeight="1" x14ac:dyDescent="0.3">
      <c r="B237" s="16" t="s">
        <v>230</v>
      </c>
      <c r="C237" s="16"/>
      <c r="D237" s="6" t="s">
        <v>356</v>
      </c>
      <c r="E237" s="1" t="str">
        <f t="shared" si="184"/>
        <v>-</v>
      </c>
      <c r="F237" s="1" t="str">
        <f t="shared" si="185"/>
        <v>-</v>
      </c>
      <c r="G237" s="1" t="str">
        <f t="shared" si="186"/>
        <v>-</v>
      </c>
      <c r="H237" s="1" t="str">
        <f t="shared" si="187"/>
        <v>-</v>
      </c>
      <c r="I237" s="1" t="str">
        <f t="shared" si="188"/>
        <v>-</v>
      </c>
      <c r="J237" s="1" t="str">
        <f t="shared" si="189"/>
        <v>-</v>
      </c>
      <c r="K237" s="1" t="str">
        <f t="shared" si="190"/>
        <v>-</v>
      </c>
      <c r="L237" s="1" t="str">
        <f t="shared" si="191"/>
        <v>-</v>
      </c>
      <c r="M237" s="1" t="str">
        <f t="shared" si="192"/>
        <v>-</v>
      </c>
      <c r="N237" s="1" t="str">
        <f t="shared" si="193"/>
        <v>-</v>
      </c>
      <c r="O237" s="1" t="str">
        <f t="shared" si="194"/>
        <v>-</v>
      </c>
      <c r="P237" s="1" t="str">
        <f t="shared" si="195"/>
        <v>-</v>
      </c>
      <c r="Q237" s="1" t="str">
        <f t="shared" si="196"/>
        <v>-</v>
      </c>
      <c r="R237" s="1" t="str">
        <f t="shared" si="197"/>
        <v>-</v>
      </c>
      <c r="S237" s="1" t="str">
        <f t="shared" si="198"/>
        <v>-</v>
      </c>
      <c r="U237" s="1" t="str">
        <f t="array" ref="U237">IF($AF$8=20,SUM(COUNTIF($E237:$S237,$AF$3:$AQ$3)),"-")</f>
        <v>-</v>
      </c>
      <c r="V237" s="1" t="str">
        <f t="array" ref="V237">IF($AF$8=20,SUM(COUNTIF($E237:$S237,$AF$4:$AU$4)),"-")</f>
        <v>-</v>
      </c>
      <c r="W237" s="1" t="str">
        <f t="array" ref="W237">IF($AF$8=20,SUM(COUNTIF($E237:$S237,$AF$5:$AM$5)),"-")</f>
        <v>-</v>
      </c>
      <c r="X237" s="1" t="str">
        <f t="array" ref="X237">IF($AF$8=20,SUM(COUNTIF($E237:$S237,$AF$6:$AL$6)),"-")</f>
        <v>-</v>
      </c>
      <c r="Y237" s="1" t="str">
        <f t="array" ref="Y237">IF($AF$8=20,SUM(COUNTIF($E237:$S237,$AF$7:$AN$7)),"-")</f>
        <v>-</v>
      </c>
      <c r="Z237" s="1" t="str">
        <f t="shared" si="199"/>
        <v>-</v>
      </c>
      <c r="AB237" s="1" t="str">
        <f t="array" ref="AB237">IF($AG$8=15,SUM(COUNTIF($E237:$S237,$B$9:$P$9)),"-")</f>
        <v>-</v>
      </c>
      <c r="AF237" s="7">
        <f>C6</f>
        <v>0</v>
      </c>
      <c r="AG237" s="7">
        <f>E6</f>
        <v>0</v>
      </c>
      <c r="AH237" s="7">
        <f>F6</f>
        <v>0</v>
      </c>
      <c r="AI237" s="7">
        <f>H6</f>
        <v>0</v>
      </c>
      <c r="AJ237" s="7">
        <f>I6</f>
        <v>0</v>
      </c>
      <c r="AK237" s="7">
        <f>J6</f>
        <v>0</v>
      </c>
      <c r="AL237" s="7">
        <f>K6</f>
        <v>0</v>
      </c>
      <c r="AM237" s="7">
        <f>M6</f>
        <v>0</v>
      </c>
      <c r="AN237" s="7">
        <f>N6</f>
        <v>0</v>
      </c>
      <c r="AO237" s="7">
        <f>O6</f>
        <v>0</v>
      </c>
      <c r="AP237" s="7">
        <f>Q6</f>
        <v>0</v>
      </c>
      <c r="AQ237" s="7">
        <f>R6</f>
        <v>0</v>
      </c>
      <c r="AR237" s="7">
        <f>S6</f>
        <v>0</v>
      </c>
      <c r="AS237" s="7">
        <f>T6</f>
        <v>0</v>
      </c>
      <c r="AT237" s="7">
        <f>V6</f>
        <v>0</v>
      </c>
    </row>
    <row r="238" spans="2:46" ht="17.399999999999999" customHeight="1" x14ac:dyDescent="0.3">
      <c r="B238" s="14" t="s">
        <v>231</v>
      </c>
      <c r="C238" s="14"/>
      <c r="D238" s="8" t="s">
        <v>356</v>
      </c>
      <c r="E238" s="9" t="str">
        <f t="shared" si="184"/>
        <v>-</v>
      </c>
      <c r="F238" s="9" t="str">
        <f t="shared" si="185"/>
        <v>-</v>
      </c>
      <c r="G238" s="9" t="str">
        <f t="shared" si="186"/>
        <v>-</v>
      </c>
      <c r="H238" s="9" t="str">
        <f t="shared" si="187"/>
        <v>-</v>
      </c>
      <c r="I238" s="9" t="str">
        <f t="shared" si="188"/>
        <v>-</v>
      </c>
      <c r="J238" s="9" t="str">
        <f t="shared" si="189"/>
        <v>-</v>
      </c>
      <c r="K238" s="9" t="str">
        <f t="shared" si="190"/>
        <v>-</v>
      </c>
      <c r="L238" s="9" t="str">
        <f t="shared" si="191"/>
        <v>-</v>
      </c>
      <c r="M238" s="9" t="str">
        <f t="shared" si="192"/>
        <v>-</v>
      </c>
      <c r="N238" s="9" t="str">
        <f t="shared" si="193"/>
        <v>-</v>
      </c>
      <c r="O238" s="9" t="str">
        <f t="shared" si="194"/>
        <v>-</v>
      </c>
      <c r="P238" s="9" t="str">
        <f t="shared" si="195"/>
        <v>-</v>
      </c>
      <c r="Q238" s="9" t="str">
        <f t="shared" si="196"/>
        <v>-</v>
      </c>
      <c r="R238" s="9" t="str">
        <f t="shared" si="197"/>
        <v>-</v>
      </c>
      <c r="S238" s="9" t="str">
        <f t="shared" si="198"/>
        <v>-</v>
      </c>
      <c r="T238" s="9"/>
      <c r="U238" s="9" t="str">
        <f t="array" ref="U238">IF($AF$8=20,SUM(COUNTIF($E238:$S238,$AF$3:$AQ$3)),"-")</f>
        <v>-</v>
      </c>
      <c r="V238" s="9" t="str">
        <f t="array" ref="V238">IF($AF$8=20,SUM(COUNTIF($E238:$S238,$AF$4:$AU$4)),"-")</f>
        <v>-</v>
      </c>
      <c r="W238" s="9" t="str">
        <f t="array" ref="W238">IF($AF$8=20,SUM(COUNTIF($E238:$S238,$AF$5:$AM$5)),"-")</f>
        <v>-</v>
      </c>
      <c r="X238" s="9" t="str">
        <f t="array" ref="X238">IF($AF$8=20,SUM(COUNTIF($E238:$S238,$AF$6:$AL$6)),"-")</f>
        <v>-</v>
      </c>
      <c r="Y238" s="9" t="str">
        <f t="array" ref="Y238">IF($AF$8=20,SUM(COUNTIF($E238:$S238,$AF$7:$AN$7)),"-")</f>
        <v>-</v>
      </c>
      <c r="Z238" s="9" t="str">
        <f t="shared" si="199"/>
        <v>-</v>
      </c>
      <c r="AA238" s="9"/>
      <c r="AB238" s="9" t="str">
        <f t="array" ref="AB238">IF($AG$8=15,SUM(COUNTIF($E238:$S238,$B$9:$P$9)),"-")</f>
        <v>-</v>
      </c>
      <c r="AF238" s="7">
        <f>C6</f>
        <v>0</v>
      </c>
      <c r="AG238" s="7">
        <f>E6</f>
        <v>0</v>
      </c>
      <c r="AH238" s="7">
        <f>F6</f>
        <v>0</v>
      </c>
      <c r="AI238" s="7">
        <f>H6</f>
        <v>0</v>
      </c>
      <c r="AJ238" s="7">
        <f>I6</f>
        <v>0</v>
      </c>
      <c r="AK238" s="7">
        <f>J6</f>
        <v>0</v>
      </c>
      <c r="AL238" s="7">
        <f>M6</f>
        <v>0</v>
      </c>
      <c r="AM238" s="7">
        <f>N6</f>
        <v>0</v>
      </c>
      <c r="AN238" s="7">
        <f>O6</f>
        <v>0</v>
      </c>
      <c r="AO238" s="7">
        <f>P6</f>
        <v>0</v>
      </c>
      <c r="AP238" s="7">
        <f>Q6</f>
        <v>0</v>
      </c>
      <c r="AQ238" s="7">
        <f>S6</f>
        <v>0</v>
      </c>
      <c r="AR238" s="7">
        <f>T6</f>
        <v>0</v>
      </c>
      <c r="AS238" s="7">
        <f>U6</f>
        <v>0</v>
      </c>
      <c r="AT238" s="7">
        <f>V6</f>
        <v>0</v>
      </c>
    </row>
    <row r="239" spans="2:46" ht="17.399999999999999" customHeight="1" x14ac:dyDescent="0.3">
      <c r="B239" s="16" t="s">
        <v>232</v>
      </c>
      <c r="C239" s="16"/>
      <c r="D239" s="6" t="s">
        <v>356</v>
      </c>
      <c r="E239" s="1" t="str">
        <f t="shared" si="184"/>
        <v>-</v>
      </c>
      <c r="F239" s="1" t="str">
        <f t="shared" si="185"/>
        <v>-</v>
      </c>
      <c r="G239" s="1" t="str">
        <f t="shared" si="186"/>
        <v>-</v>
      </c>
      <c r="H239" s="1" t="str">
        <f t="shared" si="187"/>
        <v>-</v>
      </c>
      <c r="I239" s="1" t="str">
        <f t="shared" si="188"/>
        <v>-</v>
      </c>
      <c r="J239" s="1" t="str">
        <f t="shared" si="189"/>
        <v>-</v>
      </c>
      <c r="K239" s="1" t="str">
        <f t="shared" si="190"/>
        <v>-</v>
      </c>
      <c r="L239" s="1" t="str">
        <f t="shared" si="191"/>
        <v>-</v>
      </c>
      <c r="M239" s="1" t="str">
        <f t="shared" si="192"/>
        <v>-</v>
      </c>
      <c r="N239" s="1" t="str">
        <f t="shared" si="193"/>
        <v>-</v>
      </c>
      <c r="O239" s="1" t="str">
        <f t="shared" si="194"/>
        <v>-</v>
      </c>
      <c r="P239" s="1" t="str">
        <f t="shared" si="195"/>
        <v>-</v>
      </c>
      <c r="Q239" s="1" t="str">
        <f t="shared" si="196"/>
        <v>-</v>
      </c>
      <c r="R239" s="1" t="str">
        <f t="shared" si="197"/>
        <v>-</v>
      </c>
      <c r="S239" s="1" t="str">
        <f t="shared" si="198"/>
        <v>-</v>
      </c>
      <c r="U239" s="1" t="str">
        <f t="array" ref="U239">IF($AF$8=20,SUM(COUNTIF($E239:$S239,$AF$3:$AQ$3)),"-")</f>
        <v>-</v>
      </c>
      <c r="V239" s="1" t="str">
        <f t="array" ref="V239">IF($AF$8=20,SUM(COUNTIF($E239:$S239,$AF$4:$AU$4)),"-")</f>
        <v>-</v>
      </c>
      <c r="W239" s="1" t="str">
        <f t="array" ref="W239">IF($AF$8=20,SUM(COUNTIF($E239:$S239,$AF$5:$AM$5)),"-")</f>
        <v>-</v>
      </c>
      <c r="X239" s="1" t="str">
        <f t="array" ref="X239">IF($AF$8=20,SUM(COUNTIF($E239:$S239,$AF$6:$AL$6)),"-")</f>
        <v>-</v>
      </c>
      <c r="Y239" s="1" t="str">
        <f t="array" ref="Y239">IF($AF$8=20,SUM(COUNTIF($E239:$S239,$AF$7:$AN$7)),"-")</f>
        <v>-</v>
      </c>
      <c r="Z239" s="1" t="str">
        <f t="shared" si="199"/>
        <v>-</v>
      </c>
      <c r="AB239" s="1" t="str">
        <f t="array" ref="AB239">IF($AG$8=15,SUM(COUNTIF($E239:$S239,$B$9:$P$9)),"-")</f>
        <v>-</v>
      </c>
      <c r="AF239" s="7">
        <f>C6</f>
        <v>0</v>
      </c>
      <c r="AG239" s="7">
        <f>E6</f>
        <v>0</v>
      </c>
      <c r="AH239" s="7">
        <f>F6</f>
        <v>0</v>
      </c>
      <c r="AI239" s="7">
        <f>H6</f>
        <v>0</v>
      </c>
      <c r="AJ239" s="7">
        <f>I6</f>
        <v>0</v>
      </c>
      <c r="AK239" s="7">
        <f>K6</f>
        <v>0</v>
      </c>
      <c r="AL239" s="7">
        <f>L6</f>
        <v>0</v>
      </c>
      <c r="AM239" s="7">
        <f>M6</f>
        <v>0</v>
      </c>
      <c r="AN239" s="7">
        <f>N6</f>
        <v>0</v>
      </c>
      <c r="AO239" s="7">
        <f>P6</f>
        <v>0</v>
      </c>
      <c r="AP239" s="7">
        <f>Q6</f>
        <v>0</v>
      </c>
      <c r="AQ239" s="7">
        <f>R6</f>
        <v>0</v>
      </c>
      <c r="AR239" s="7">
        <f>S6</f>
        <v>0</v>
      </c>
      <c r="AS239" s="7">
        <f>U6</f>
        <v>0</v>
      </c>
      <c r="AT239" s="7">
        <f>V6</f>
        <v>0</v>
      </c>
    </row>
    <row r="240" spans="2:46" ht="17.399999999999999" customHeight="1" x14ac:dyDescent="0.3">
      <c r="B240" s="14" t="s">
        <v>233</v>
      </c>
      <c r="C240" s="14"/>
      <c r="D240" s="8" t="s">
        <v>356</v>
      </c>
      <c r="E240" s="9" t="str">
        <f t="shared" si="184"/>
        <v>-</v>
      </c>
      <c r="F240" s="9" t="str">
        <f t="shared" si="185"/>
        <v>-</v>
      </c>
      <c r="G240" s="9" t="str">
        <f t="shared" si="186"/>
        <v>-</v>
      </c>
      <c r="H240" s="9" t="str">
        <f t="shared" si="187"/>
        <v>-</v>
      </c>
      <c r="I240" s="9" t="str">
        <f t="shared" si="188"/>
        <v>-</v>
      </c>
      <c r="J240" s="9" t="str">
        <f t="shared" si="189"/>
        <v>-</v>
      </c>
      <c r="K240" s="9" t="str">
        <f t="shared" si="190"/>
        <v>-</v>
      </c>
      <c r="L240" s="9" t="str">
        <f t="shared" si="191"/>
        <v>-</v>
      </c>
      <c r="M240" s="9" t="str">
        <f t="shared" si="192"/>
        <v>-</v>
      </c>
      <c r="N240" s="9" t="str">
        <f t="shared" si="193"/>
        <v>-</v>
      </c>
      <c r="O240" s="9" t="str">
        <f t="shared" si="194"/>
        <v>-</v>
      </c>
      <c r="P240" s="9" t="str">
        <f t="shared" si="195"/>
        <v>-</v>
      </c>
      <c r="Q240" s="9" t="str">
        <f t="shared" si="196"/>
        <v>-</v>
      </c>
      <c r="R240" s="9" t="str">
        <f t="shared" si="197"/>
        <v>-</v>
      </c>
      <c r="S240" s="9" t="str">
        <f t="shared" si="198"/>
        <v>-</v>
      </c>
      <c r="T240" s="9"/>
      <c r="U240" s="9" t="str">
        <f t="array" ref="U240">IF($AF$8=20,SUM(COUNTIF($E240:$S240,$AF$3:$AQ$3)),"-")</f>
        <v>-</v>
      </c>
      <c r="V240" s="9" t="str">
        <f t="array" ref="V240">IF($AF$8=20,SUM(COUNTIF($E240:$S240,$AF$4:$AU$4)),"-")</f>
        <v>-</v>
      </c>
      <c r="W240" s="9" t="str">
        <f t="array" ref="W240">IF($AF$8=20,SUM(COUNTIF($E240:$S240,$AF$5:$AM$5)),"-")</f>
        <v>-</v>
      </c>
      <c r="X240" s="9" t="str">
        <f t="array" ref="X240">IF($AF$8=20,SUM(COUNTIF($E240:$S240,$AF$6:$AL$6)),"-")</f>
        <v>-</v>
      </c>
      <c r="Y240" s="9" t="str">
        <f t="array" ref="Y240">IF($AF$8=20,SUM(COUNTIF($E240:$S240,$AF$7:$AN$7)),"-")</f>
        <v>-</v>
      </c>
      <c r="Z240" s="9" t="str">
        <f t="shared" si="199"/>
        <v>-</v>
      </c>
      <c r="AA240" s="9"/>
      <c r="AB240" s="9" t="str">
        <f t="array" ref="AB240">IF($AG$8=15,SUM(COUNTIF($E240:$S240,$B$9:$P$9)),"-")</f>
        <v>-</v>
      </c>
      <c r="AF240" s="7">
        <f>C6</f>
        <v>0</v>
      </c>
      <c r="AG240" s="7">
        <f>E6</f>
        <v>0</v>
      </c>
      <c r="AH240" s="7">
        <f>F6</f>
        <v>0</v>
      </c>
      <c r="AI240" s="7">
        <f>H6</f>
        <v>0</v>
      </c>
      <c r="AJ240" s="7">
        <f t="shared" ref="AJ240:AP240" si="223">J6</f>
        <v>0</v>
      </c>
      <c r="AK240" s="7">
        <f t="shared" si="223"/>
        <v>0</v>
      </c>
      <c r="AL240" s="7">
        <f t="shared" si="223"/>
        <v>0</v>
      </c>
      <c r="AM240" s="7">
        <f t="shared" si="223"/>
        <v>0</v>
      </c>
      <c r="AN240" s="7">
        <f t="shared" si="223"/>
        <v>0</v>
      </c>
      <c r="AO240" s="7">
        <f t="shared" si="223"/>
        <v>0</v>
      </c>
      <c r="AP240" s="7">
        <f t="shared" si="223"/>
        <v>0</v>
      </c>
      <c r="AQ240" s="7">
        <f>R6</f>
        <v>0</v>
      </c>
      <c r="AR240" s="7">
        <f>S6</f>
        <v>0</v>
      </c>
      <c r="AS240" s="7">
        <f>T6</f>
        <v>0</v>
      </c>
      <c r="AT240" s="7">
        <f>U6</f>
        <v>0</v>
      </c>
    </row>
    <row r="241" spans="2:46" ht="17.399999999999999" customHeight="1" x14ac:dyDescent="0.3">
      <c r="B241" s="16" t="s">
        <v>234</v>
      </c>
      <c r="C241" s="16"/>
      <c r="D241" s="6" t="s">
        <v>356</v>
      </c>
      <c r="E241" s="1" t="str">
        <f t="shared" si="184"/>
        <v>-</v>
      </c>
      <c r="F241" s="1" t="str">
        <f t="shared" si="185"/>
        <v>-</v>
      </c>
      <c r="G241" s="1" t="str">
        <f t="shared" si="186"/>
        <v>-</v>
      </c>
      <c r="H241" s="1" t="str">
        <f t="shared" si="187"/>
        <v>-</v>
      </c>
      <c r="I241" s="1" t="str">
        <f t="shared" si="188"/>
        <v>-</v>
      </c>
      <c r="J241" s="1" t="str">
        <f t="shared" si="189"/>
        <v>-</v>
      </c>
      <c r="K241" s="1" t="str">
        <f t="shared" si="190"/>
        <v>-</v>
      </c>
      <c r="L241" s="1" t="str">
        <f t="shared" si="191"/>
        <v>-</v>
      </c>
      <c r="M241" s="1" t="str">
        <f t="shared" si="192"/>
        <v>-</v>
      </c>
      <c r="N241" s="1" t="str">
        <f t="shared" si="193"/>
        <v>-</v>
      </c>
      <c r="O241" s="1" t="str">
        <f t="shared" si="194"/>
        <v>-</v>
      </c>
      <c r="P241" s="1" t="str">
        <f t="shared" si="195"/>
        <v>-</v>
      </c>
      <c r="Q241" s="1" t="str">
        <f t="shared" si="196"/>
        <v>-</v>
      </c>
      <c r="R241" s="1" t="str">
        <f t="shared" si="197"/>
        <v>-</v>
      </c>
      <c r="S241" s="1" t="str">
        <f t="shared" si="198"/>
        <v>-</v>
      </c>
      <c r="U241" s="1" t="str">
        <f t="array" ref="U241">IF($AF$8=20,SUM(COUNTIF($E241:$S241,$AF$3:$AQ$3)),"-")</f>
        <v>-</v>
      </c>
      <c r="V241" s="1" t="str">
        <f t="array" ref="V241">IF($AF$8=20,SUM(COUNTIF($E241:$S241,$AF$4:$AU$4)),"-")</f>
        <v>-</v>
      </c>
      <c r="W241" s="1" t="str">
        <f t="array" ref="W241">IF($AF$8=20,SUM(COUNTIF($E241:$S241,$AF$5:$AM$5)),"-")</f>
        <v>-</v>
      </c>
      <c r="X241" s="1" t="str">
        <f t="array" ref="X241">IF($AF$8=20,SUM(COUNTIF($E241:$S241,$AF$6:$AL$6)),"-")</f>
        <v>-</v>
      </c>
      <c r="Y241" s="1" t="str">
        <f t="array" ref="Y241">IF($AF$8=20,SUM(COUNTIF($E241:$S241,$AF$7:$AN$7)),"-")</f>
        <v>-</v>
      </c>
      <c r="Z241" s="1" t="str">
        <f t="shared" si="199"/>
        <v>-</v>
      </c>
      <c r="AB241" s="1" t="str">
        <f t="array" ref="AB241">IF($AG$8=15,SUM(COUNTIF($E241:$S241,$B$9:$P$9)),"-")</f>
        <v>-</v>
      </c>
      <c r="AF241" s="7">
        <f>C6</f>
        <v>0</v>
      </c>
      <c r="AG241" s="7">
        <f>E6</f>
        <v>0</v>
      </c>
      <c r="AH241" s="7">
        <f>F6</f>
        <v>0</v>
      </c>
      <c r="AI241" s="7">
        <f>H6</f>
        <v>0</v>
      </c>
      <c r="AJ241" s="7">
        <f>J6</f>
        <v>0</v>
      </c>
      <c r="AK241" s="7">
        <f>K6</f>
        <v>0</v>
      </c>
      <c r="AL241" s="7">
        <f>L6</f>
        <v>0</v>
      </c>
      <c r="AM241" s="7">
        <f>M6</f>
        <v>0</v>
      </c>
      <c r="AN241" s="7">
        <f>O6</f>
        <v>0</v>
      </c>
      <c r="AO241" s="7">
        <f>P6</f>
        <v>0</v>
      </c>
      <c r="AP241" s="7">
        <f>Q6</f>
        <v>0</v>
      </c>
      <c r="AQ241" s="7">
        <f>R6</f>
        <v>0</v>
      </c>
      <c r="AR241" s="7">
        <f>T6</f>
        <v>0</v>
      </c>
      <c r="AS241" s="7">
        <f>U6</f>
        <v>0</v>
      </c>
      <c r="AT241" s="7">
        <f>V6</f>
        <v>0</v>
      </c>
    </row>
    <row r="242" spans="2:46" ht="17.399999999999999" customHeight="1" x14ac:dyDescent="0.3">
      <c r="B242" s="14" t="s">
        <v>235</v>
      </c>
      <c r="C242" s="14"/>
      <c r="D242" s="8" t="s">
        <v>356</v>
      </c>
      <c r="E242" s="9" t="str">
        <f t="shared" si="184"/>
        <v>-</v>
      </c>
      <c r="F242" s="9" t="str">
        <f t="shared" si="185"/>
        <v>-</v>
      </c>
      <c r="G242" s="9" t="str">
        <f t="shared" si="186"/>
        <v>-</v>
      </c>
      <c r="H242" s="9" t="str">
        <f t="shared" si="187"/>
        <v>-</v>
      </c>
      <c r="I242" s="9" t="str">
        <f t="shared" si="188"/>
        <v>-</v>
      </c>
      <c r="J242" s="9" t="str">
        <f t="shared" si="189"/>
        <v>-</v>
      </c>
      <c r="K242" s="9" t="str">
        <f t="shared" si="190"/>
        <v>-</v>
      </c>
      <c r="L242" s="9" t="str">
        <f t="shared" si="191"/>
        <v>-</v>
      </c>
      <c r="M242" s="9" t="str">
        <f t="shared" si="192"/>
        <v>-</v>
      </c>
      <c r="N242" s="9" t="str">
        <f t="shared" si="193"/>
        <v>-</v>
      </c>
      <c r="O242" s="9" t="str">
        <f t="shared" si="194"/>
        <v>-</v>
      </c>
      <c r="P242" s="9" t="str">
        <f t="shared" si="195"/>
        <v>-</v>
      </c>
      <c r="Q242" s="9" t="str">
        <f t="shared" si="196"/>
        <v>-</v>
      </c>
      <c r="R242" s="9" t="str">
        <f t="shared" si="197"/>
        <v>-</v>
      </c>
      <c r="S242" s="9" t="str">
        <f t="shared" si="198"/>
        <v>-</v>
      </c>
      <c r="T242" s="9"/>
      <c r="U242" s="9" t="str">
        <f t="array" ref="U242">IF($AF$8=20,SUM(COUNTIF($E242:$S242,$AF$3:$AQ$3)),"-")</f>
        <v>-</v>
      </c>
      <c r="V242" s="9" t="str">
        <f t="array" ref="V242">IF($AF$8=20,SUM(COUNTIF($E242:$S242,$AF$4:$AU$4)),"-")</f>
        <v>-</v>
      </c>
      <c r="W242" s="9" t="str">
        <f t="array" ref="W242">IF($AF$8=20,SUM(COUNTIF($E242:$S242,$AF$5:$AM$5)),"-")</f>
        <v>-</v>
      </c>
      <c r="X242" s="9" t="str">
        <f t="array" ref="X242">IF($AF$8=20,SUM(COUNTIF($E242:$S242,$AF$6:$AL$6)),"-")</f>
        <v>-</v>
      </c>
      <c r="Y242" s="9" t="str">
        <f t="array" ref="Y242">IF($AF$8=20,SUM(COUNTIF($E242:$S242,$AF$7:$AN$7)),"-")</f>
        <v>-</v>
      </c>
      <c r="Z242" s="9" t="str">
        <f t="shared" si="199"/>
        <v>-</v>
      </c>
      <c r="AA242" s="9"/>
      <c r="AB242" s="9" t="str">
        <f t="array" ref="AB242">IF($AG$8=15,SUM(COUNTIF($E242:$S242,$B$9:$P$9)),"-")</f>
        <v>-</v>
      </c>
      <c r="AF242" s="7">
        <f>C6</f>
        <v>0</v>
      </c>
      <c r="AG242" s="7">
        <f>E6</f>
        <v>0</v>
      </c>
      <c r="AH242" s="7">
        <f>F6</f>
        <v>0</v>
      </c>
      <c r="AI242" s="7">
        <f t="shared" ref="AI242:AO242" si="224">I6</f>
        <v>0</v>
      </c>
      <c r="AJ242" s="7">
        <f t="shared" si="224"/>
        <v>0</v>
      </c>
      <c r="AK242" s="7">
        <f t="shared" si="224"/>
        <v>0</v>
      </c>
      <c r="AL242" s="7">
        <f t="shared" si="224"/>
        <v>0</v>
      </c>
      <c r="AM242" s="7">
        <f t="shared" si="224"/>
        <v>0</v>
      </c>
      <c r="AN242" s="7">
        <f t="shared" si="224"/>
        <v>0</v>
      </c>
      <c r="AO242" s="7">
        <f t="shared" si="224"/>
        <v>0</v>
      </c>
      <c r="AP242" s="7">
        <f>Q6</f>
        <v>0</v>
      </c>
      <c r="AQ242" s="7">
        <f>S6</f>
        <v>0</v>
      </c>
      <c r="AR242" s="7">
        <f>T6</f>
        <v>0</v>
      </c>
      <c r="AS242" s="7">
        <f>U6</f>
        <v>0</v>
      </c>
      <c r="AT242" s="7">
        <f>V6</f>
        <v>0</v>
      </c>
    </row>
    <row r="243" spans="2:46" ht="17.399999999999999" customHeight="1" x14ac:dyDescent="0.3">
      <c r="B243" s="16" t="s">
        <v>236</v>
      </c>
      <c r="C243" s="16"/>
      <c r="D243" s="6" t="s">
        <v>356</v>
      </c>
      <c r="E243" s="1" t="str">
        <f t="shared" si="184"/>
        <v>-</v>
      </c>
      <c r="F243" s="1" t="str">
        <f t="shared" si="185"/>
        <v>-</v>
      </c>
      <c r="G243" s="1" t="str">
        <f t="shared" si="186"/>
        <v>-</v>
      </c>
      <c r="H243" s="1" t="str">
        <f t="shared" si="187"/>
        <v>-</v>
      </c>
      <c r="I243" s="1" t="str">
        <f t="shared" si="188"/>
        <v>-</v>
      </c>
      <c r="J243" s="1" t="str">
        <f t="shared" si="189"/>
        <v>-</v>
      </c>
      <c r="K243" s="1" t="str">
        <f t="shared" si="190"/>
        <v>-</v>
      </c>
      <c r="L243" s="1" t="str">
        <f t="shared" si="191"/>
        <v>-</v>
      </c>
      <c r="M243" s="1" t="str">
        <f t="shared" si="192"/>
        <v>-</v>
      </c>
      <c r="N243" s="1" t="str">
        <f t="shared" si="193"/>
        <v>-</v>
      </c>
      <c r="O243" s="1" t="str">
        <f t="shared" si="194"/>
        <v>-</v>
      </c>
      <c r="P243" s="1" t="str">
        <f t="shared" si="195"/>
        <v>-</v>
      </c>
      <c r="Q243" s="1" t="str">
        <f t="shared" si="196"/>
        <v>-</v>
      </c>
      <c r="R243" s="1" t="str">
        <f t="shared" si="197"/>
        <v>-</v>
      </c>
      <c r="S243" s="1" t="str">
        <f t="shared" si="198"/>
        <v>-</v>
      </c>
      <c r="U243" s="1" t="str">
        <f t="array" ref="U243">IF($AF$8=20,SUM(COUNTIF($E243:$S243,$AF$3:$AQ$3)),"-")</f>
        <v>-</v>
      </c>
      <c r="V243" s="1" t="str">
        <f t="array" ref="V243">IF($AF$8=20,SUM(COUNTIF($E243:$S243,$AF$4:$AU$4)),"-")</f>
        <v>-</v>
      </c>
      <c r="W243" s="1" t="str">
        <f t="array" ref="W243">IF($AF$8=20,SUM(COUNTIF($E243:$S243,$AF$5:$AM$5)),"-")</f>
        <v>-</v>
      </c>
      <c r="X243" s="1" t="str">
        <f t="array" ref="X243">IF($AF$8=20,SUM(COUNTIF($E243:$S243,$AF$6:$AL$6)),"-")</f>
        <v>-</v>
      </c>
      <c r="Y243" s="1" t="str">
        <f t="array" ref="Y243">IF($AF$8=20,SUM(COUNTIF($E243:$S243,$AF$7:$AN$7)),"-")</f>
        <v>-</v>
      </c>
      <c r="Z243" s="1" t="str">
        <f t="shared" si="199"/>
        <v>-</v>
      </c>
      <c r="AB243" s="1" t="str">
        <f t="array" ref="AB243">IF($AG$8=15,SUM(COUNTIF($E243:$S243,$B$9:$P$9)),"-")</f>
        <v>-</v>
      </c>
      <c r="AF243" s="7">
        <f>C6</f>
        <v>0</v>
      </c>
      <c r="AG243" s="7">
        <f>E6</f>
        <v>0</v>
      </c>
      <c r="AH243" s="7">
        <f>F6</f>
        <v>0</v>
      </c>
      <c r="AI243" s="7">
        <f>I6</f>
        <v>0</v>
      </c>
      <c r="AJ243" s="7">
        <f>J6</f>
        <v>0</v>
      </c>
      <c r="AK243" s="7">
        <f t="shared" ref="AK243:AS243" si="225">L6</f>
        <v>0</v>
      </c>
      <c r="AL243" s="7">
        <f t="shared" si="225"/>
        <v>0</v>
      </c>
      <c r="AM243" s="7">
        <f t="shared" si="225"/>
        <v>0</v>
      </c>
      <c r="AN243" s="7">
        <f t="shared" si="225"/>
        <v>0</v>
      </c>
      <c r="AO243" s="7">
        <f t="shared" si="225"/>
        <v>0</v>
      </c>
      <c r="AP243" s="7">
        <f t="shared" si="225"/>
        <v>0</v>
      </c>
      <c r="AQ243" s="7">
        <f t="shared" si="225"/>
        <v>0</v>
      </c>
      <c r="AR243" s="7">
        <f t="shared" si="225"/>
        <v>0</v>
      </c>
      <c r="AS243" s="7">
        <f t="shared" si="225"/>
        <v>0</v>
      </c>
      <c r="AT243" s="7">
        <f>V6</f>
        <v>0</v>
      </c>
    </row>
    <row r="244" spans="2:46" ht="17.399999999999999" customHeight="1" x14ac:dyDescent="0.3">
      <c r="B244" s="14" t="s">
        <v>237</v>
      </c>
      <c r="C244" s="14"/>
      <c r="D244" s="8" t="s">
        <v>356</v>
      </c>
      <c r="E244" s="9" t="str">
        <f t="shared" si="184"/>
        <v>-</v>
      </c>
      <c r="F244" s="9" t="str">
        <f t="shared" si="185"/>
        <v>-</v>
      </c>
      <c r="G244" s="9" t="str">
        <f t="shared" si="186"/>
        <v>-</v>
      </c>
      <c r="H244" s="9" t="str">
        <f t="shared" si="187"/>
        <v>-</v>
      </c>
      <c r="I244" s="9" t="str">
        <f t="shared" si="188"/>
        <v>-</v>
      </c>
      <c r="J244" s="9" t="str">
        <f t="shared" si="189"/>
        <v>-</v>
      </c>
      <c r="K244" s="9" t="str">
        <f t="shared" si="190"/>
        <v>-</v>
      </c>
      <c r="L244" s="9" t="str">
        <f t="shared" si="191"/>
        <v>-</v>
      </c>
      <c r="M244" s="9" t="str">
        <f t="shared" si="192"/>
        <v>-</v>
      </c>
      <c r="N244" s="9" t="str">
        <f t="shared" si="193"/>
        <v>-</v>
      </c>
      <c r="O244" s="9" t="str">
        <f t="shared" si="194"/>
        <v>-</v>
      </c>
      <c r="P244" s="9" t="str">
        <f t="shared" si="195"/>
        <v>-</v>
      </c>
      <c r="Q244" s="9" t="str">
        <f t="shared" si="196"/>
        <v>-</v>
      </c>
      <c r="R244" s="9" t="str">
        <f t="shared" si="197"/>
        <v>-</v>
      </c>
      <c r="S244" s="9" t="str">
        <f t="shared" si="198"/>
        <v>-</v>
      </c>
      <c r="T244" s="9"/>
      <c r="U244" s="9" t="str">
        <f t="array" ref="U244">IF($AF$8=20,SUM(COUNTIF($E244:$S244,$AF$3:$AQ$3)),"-")</f>
        <v>-</v>
      </c>
      <c r="V244" s="9" t="str">
        <f t="array" ref="V244">IF($AF$8=20,SUM(COUNTIF($E244:$S244,$AF$4:$AU$4)),"-")</f>
        <v>-</v>
      </c>
      <c r="W244" s="9" t="str">
        <f t="array" ref="W244">IF($AF$8=20,SUM(COUNTIF($E244:$S244,$AF$5:$AM$5)),"-")</f>
        <v>-</v>
      </c>
      <c r="X244" s="9" t="str">
        <f t="array" ref="X244">IF($AF$8=20,SUM(COUNTIF($E244:$S244,$AF$6:$AL$6)),"-")</f>
        <v>-</v>
      </c>
      <c r="Y244" s="9" t="str">
        <f t="array" ref="Y244">IF($AF$8=20,SUM(COUNTIF($E244:$S244,$AF$7:$AN$7)),"-")</f>
        <v>-</v>
      </c>
      <c r="Z244" s="9" t="str">
        <f t="shared" si="199"/>
        <v>-</v>
      </c>
      <c r="AA244" s="9"/>
      <c r="AB244" s="9" t="str">
        <f t="array" ref="AB244">IF($AG$8=15,SUM(COUNTIF($E244:$S244,$B$9:$P$9)),"-")</f>
        <v>-</v>
      </c>
      <c r="AF244" s="7">
        <f>C6</f>
        <v>0</v>
      </c>
      <c r="AG244" s="7">
        <f>E6</f>
        <v>0</v>
      </c>
      <c r="AH244" s="7">
        <f t="shared" ref="AH244:AP244" si="226">G6</f>
        <v>0</v>
      </c>
      <c r="AI244" s="7">
        <f t="shared" si="226"/>
        <v>0</v>
      </c>
      <c r="AJ244" s="7">
        <f t="shared" si="226"/>
        <v>0</v>
      </c>
      <c r="AK244" s="7">
        <f t="shared" si="226"/>
        <v>0</v>
      </c>
      <c r="AL244" s="7">
        <f t="shared" si="226"/>
        <v>0</v>
      </c>
      <c r="AM244" s="7">
        <f t="shared" si="226"/>
        <v>0</v>
      </c>
      <c r="AN244" s="7">
        <f t="shared" si="226"/>
        <v>0</v>
      </c>
      <c r="AO244" s="7">
        <f t="shared" si="226"/>
        <v>0</v>
      </c>
      <c r="AP244" s="7">
        <f t="shared" si="226"/>
        <v>0</v>
      </c>
      <c r="AQ244" s="7">
        <f>Q6</f>
        <v>0</v>
      </c>
      <c r="AR244" s="7">
        <f>R6</f>
        <v>0</v>
      </c>
      <c r="AS244" s="7">
        <f>S6</f>
        <v>0</v>
      </c>
      <c r="AT244" s="7">
        <f>T6</f>
        <v>0</v>
      </c>
    </row>
    <row r="245" spans="2:46" ht="17.399999999999999" customHeight="1" x14ac:dyDescent="0.3">
      <c r="B245" s="16" t="s">
        <v>238</v>
      </c>
      <c r="C245" s="16"/>
      <c r="D245" s="6" t="s">
        <v>356</v>
      </c>
      <c r="E245" s="1" t="str">
        <f t="shared" si="184"/>
        <v>-</v>
      </c>
      <c r="F245" s="1" t="str">
        <f t="shared" si="185"/>
        <v>-</v>
      </c>
      <c r="G245" s="1" t="str">
        <f t="shared" si="186"/>
        <v>-</v>
      </c>
      <c r="H245" s="1" t="str">
        <f t="shared" si="187"/>
        <v>-</v>
      </c>
      <c r="I245" s="1" t="str">
        <f t="shared" si="188"/>
        <v>-</v>
      </c>
      <c r="J245" s="1" t="str">
        <f t="shared" si="189"/>
        <v>-</v>
      </c>
      <c r="K245" s="1" t="str">
        <f t="shared" si="190"/>
        <v>-</v>
      </c>
      <c r="L245" s="1" t="str">
        <f t="shared" si="191"/>
        <v>-</v>
      </c>
      <c r="M245" s="1" t="str">
        <f t="shared" si="192"/>
        <v>-</v>
      </c>
      <c r="N245" s="1" t="str">
        <f t="shared" si="193"/>
        <v>-</v>
      </c>
      <c r="O245" s="1" t="str">
        <f t="shared" si="194"/>
        <v>-</v>
      </c>
      <c r="P245" s="1" t="str">
        <f t="shared" si="195"/>
        <v>-</v>
      </c>
      <c r="Q245" s="1" t="str">
        <f t="shared" si="196"/>
        <v>-</v>
      </c>
      <c r="R245" s="1" t="str">
        <f t="shared" si="197"/>
        <v>-</v>
      </c>
      <c r="S245" s="1" t="str">
        <f t="shared" si="198"/>
        <v>-</v>
      </c>
      <c r="U245" s="1" t="str">
        <f t="array" ref="U245">IF($AF$8=20,SUM(COUNTIF($E245:$S245,$AF$3:$AQ$3)),"-")</f>
        <v>-</v>
      </c>
      <c r="V245" s="1" t="str">
        <f t="array" ref="V245">IF($AF$8=20,SUM(COUNTIF($E245:$S245,$AF$4:$AU$4)),"-")</f>
        <v>-</v>
      </c>
      <c r="W245" s="1" t="str">
        <f t="array" ref="W245">IF($AF$8=20,SUM(COUNTIF($E245:$S245,$AF$5:$AM$5)),"-")</f>
        <v>-</v>
      </c>
      <c r="X245" s="1" t="str">
        <f t="array" ref="X245">IF($AF$8=20,SUM(COUNTIF($E245:$S245,$AF$6:$AL$6)),"-")</f>
        <v>-</v>
      </c>
      <c r="Y245" s="1" t="str">
        <f t="array" ref="Y245">IF($AF$8=20,SUM(COUNTIF($E245:$S245,$AF$7:$AN$7)),"-")</f>
        <v>-</v>
      </c>
      <c r="Z245" s="1" t="str">
        <f t="shared" si="199"/>
        <v>-</v>
      </c>
      <c r="AB245" s="1" t="str">
        <f t="array" ref="AB245">IF($AG$8=15,SUM(COUNTIF($E245:$S245,$B$9:$P$9)),"-")</f>
        <v>-</v>
      </c>
      <c r="AF245" s="7">
        <f>C6</f>
        <v>0</v>
      </c>
      <c r="AG245" s="7">
        <f>E6</f>
        <v>0</v>
      </c>
      <c r="AH245" s="7">
        <f t="shared" ref="AH245:AM245" si="227">G6</f>
        <v>0</v>
      </c>
      <c r="AI245" s="7">
        <f t="shared" si="227"/>
        <v>0</v>
      </c>
      <c r="AJ245" s="7">
        <f t="shared" si="227"/>
        <v>0</v>
      </c>
      <c r="AK245" s="7">
        <f t="shared" si="227"/>
        <v>0</v>
      </c>
      <c r="AL245" s="7">
        <f t="shared" si="227"/>
        <v>0</v>
      </c>
      <c r="AM245" s="7">
        <f t="shared" si="227"/>
        <v>0</v>
      </c>
      <c r="AN245" s="7">
        <f>N6</f>
        <v>0</v>
      </c>
      <c r="AO245" s="7">
        <f>O6</f>
        <v>0</v>
      </c>
      <c r="AP245" s="7">
        <f>P6</f>
        <v>0</v>
      </c>
      <c r="AQ245" s="7">
        <f>Q6</f>
        <v>0</v>
      </c>
      <c r="AR245" s="7">
        <f>R6</f>
        <v>0</v>
      </c>
      <c r="AS245" s="7">
        <f>T6</f>
        <v>0</v>
      </c>
      <c r="AT245" s="7">
        <f>V6</f>
        <v>0</v>
      </c>
    </row>
    <row r="246" spans="2:46" ht="17.399999999999999" customHeight="1" x14ac:dyDescent="0.3">
      <c r="B246" s="14" t="s">
        <v>239</v>
      </c>
      <c r="C246" s="14"/>
      <c r="D246" s="8" t="s">
        <v>356</v>
      </c>
      <c r="E246" s="9" t="str">
        <f t="shared" si="184"/>
        <v>-</v>
      </c>
      <c r="F246" s="9" t="str">
        <f t="shared" si="185"/>
        <v>-</v>
      </c>
      <c r="G246" s="9" t="str">
        <f t="shared" si="186"/>
        <v>-</v>
      </c>
      <c r="H246" s="9" t="str">
        <f t="shared" si="187"/>
        <v>-</v>
      </c>
      <c r="I246" s="9" t="str">
        <f t="shared" si="188"/>
        <v>-</v>
      </c>
      <c r="J246" s="9" t="str">
        <f t="shared" si="189"/>
        <v>-</v>
      </c>
      <c r="K246" s="9" t="str">
        <f t="shared" si="190"/>
        <v>-</v>
      </c>
      <c r="L246" s="9" t="str">
        <f t="shared" si="191"/>
        <v>-</v>
      </c>
      <c r="M246" s="9" t="str">
        <f t="shared" si="192"/>
        <v>-</v>
      </c>
      <c r="N246" s="9" t="str">
        <f t="shared" si="193"/>
        <v>-</v>
      </c>
      <c r="O246" s="9" t="str">
        <f t="shared" si="194"/>
        <v>-</v>
      </c>
      <c r="P246" s="9" t="str">
        <f t="shared" si="195"/>
        <v>-</v>
      </c>
      <c r="Q246" s="9" t="str">
        <f t="shared" si="196"/>
        <v>-</v>
      </c>
      <c r="R246" s="9" t="str">
        <f t="shared" si="197"/>
        <v>-</v>
      </c>
      <c r="S246" s="9" t="str">
        <f t="shared" si="198"/>
        <v>-</v>
      </c>
      <c r="T246" s="9"/>
      <c r="U246" s="9" t="str">
        <f t="array" ref="U246">IF($AF$8=20,SUM(COUNTIF($E246:$S246,$AF$3:$AQ$3)),"-")</f>
        <v>-</v>
      </c>
      <c r="V246" s="9" t="str">
        <f t="array" ref="V246">IF($AF$8=20,SUM(COUNTIF($E246:$S246,$AF$4:$AU$4)),"-")</f>
        <v>-</v>
      </c>
      <c r="W246" s="9" t="str">
        <f t="array" ref="W246">IF($AF$8=20,SUM(COUNTIF($E246:$S246,$AF$5:$AM$5)),"-")</f>
        <v>-</v>
      </c>
      <c r="X246" s="9" t="str">
        <f t="array" ref="X246">IF($AF$8=20,SUM(COUNTIF($E246:$S246,$AF$6:$AL$6)),"-")</f>
        <v>-</v>
      </c>
      <c r="Y246" s="9" t="str">
        <f t="array" ref="Y246">IF($AF$8=20,SUM(COUNTIF($E246:$S246,$AF$7:$AN$7)),"-")</f>
        <v>-</v>
      </c>
      <c r="Z246" s="9" t="str">
        <f t="shared" si="199"/>
        <v>-</v>
      </c>
      <c r="AA246" s="9"/>
      <c r="AB246" s="9" t="str">
        <f t="array" ref="AB246">IF($AG$8=15,SUM(COUNTIF($E246:$S246,$B$9:$P$9)),"-")</f>
        <v>-</v>
      </c>
      <c r="AF246" s="7">
        <f>C6</f>
        <v>0</v>
      </c>
      <c r="AG246" s="7">
        <f>E6</f>
        <v>0</v>
      </c>
      <c r="AH246" s="7">
        <f t="shared" ref="AH246:AM246" si="228">G6</f>
        <v>0</v>
      </c>
      <c r="AI246" s="7">
        <f t="shared" si="228"/>
        <v>0</v>
      </c>
      <c r="AJ246" s="7">
        <f t="shared" si="228"/>
        <v>0</v>
      </c>
      <c r="AK246" s="7">
        <f t="shared" si="228"/>
        <v>0</v>
      </c>
      <c r="AL246" s="7">
        <f t="shared" si="228"/>
        <v>0</v>
      </c>
      <c r="AM246" s="7">
        <f t="shared" si="228"/>
        <v>0</v>
      </c>
      <c r="AN246" s="7">
        <f>N6</f>
        <v>0</v>
      </c>
      <c r="AO246" s="7">
        <f>O6</f>
        <v>0</v>
      </c>
      <c r="AP246" s="7">
        <f>Q6</f>
        <v>0</v>
      </c>
      <c r="AQ246" s="7">
        <f>S6</f>
        <v>0</v>
      </c>
      <c r="AR246" s="7">
        <f>T6</f>
        <v>0</v>
      </c>
      <c r="AS246" s="7">
        <f>U6</f>
        <v>0</v>
      </c>
      <c r="AT246" s="7">
        <f>V6</f>
        <v>0</v>
      </c>
    </row>
    <row r="247" spans="2:46" ht="17.399999999999999" customHeight="1" x14ac:dyDescent="0.3">
      <c r="B247" s="16" t="s">
        <v>240</v>
      </c>
      <c r="C247" s="16"/>
      <c r="D247" s="6" t="s">
        <v>356</v>
      </c>
      <c r="E247" s="1" t="str">
        <f t="shared" si="184"/>
        <v>-</v>
      </c>
      <c r="F247" s="1" t="str">
        <f t="shared" si="185"/>
        <v>-</v>
      </c>
      <c r="G247" s="1" t="str">
        <f t="shared" si="186"/>
        <v>-</v>
      </c>
      <c r="H247" s="1" t="str">
        <f t="shared" si="187"/>
        <v>-</v>
      </c>
      <c r="I247" s="1" t="str">
        <f t="shared" si="188"/>
        <v>-</v>
      </c>
      <c r="J247" s="1" t="str">
        <f t="shared" si="189"/>
        <v>-</v>
      </c>
      <c r="K247" s="1" t="str">
        <f t="shared" si="190"/>
        <v>-</v>
      </c>
      <c r="L247" s="1" t="str">
        <f t="shared" si="191"/>
        <v>-</v>
      </c>
      <c r="M247" s="1" t="str">
        <f t="shared" si="192"/>
        <v>-</v>
      </c>
      <c r="N247" s="1" t="str">
        <f t="shared" si="193"/>
        <v>-</v>
      </c>
      <c r="O247" s="1" t="str">
        <f t="shared" si="194"/>
        <v>-</v>
      </c>
      <c r="P247" s="1" t="str">
        <f t="shared" si="195"/>
        <v>-</v>
      </c>
      <c r="Q247" s="1" t="str">
        <f t="shared" si="196"/>
        <v>-</v>
      </c>
      <c r="R247" s="1" t="str">
        <f t="shared" si="197"/>
        <v>-</v>
      </c>
      <c r="S247" s="1" t="str">
        <f t="shared" si="198"/>
        <v>-</v>
      </c>
      <c r="U247" s="1" t="str">
        <f t="array" ref="U247">IF($AF$8=20,SUM(COUNTIF($E247:$S247,$AF$3:$AQ$3)),"-")</f>
        <v>-</v>
      </c>
      <c r="V247" s="1" t="str">
        <f t="array" ref="V247">IF($AF$8=20,SUM(COUNTIF($E247:$S247,$AF$4:$AU$4)),"-")</f>
        <v>-</v>
      </c>
      <c r="W247" s="1" t="str">
        <f t="array" ref="W247">IF($AF$8=20,SUM(COUNTIF($E247:$S247,$AF$5:$AM$5)),"-")</f>
        <v>-</v>
      </c>
      <c r="X247" s="1" t="str">
        <f t="array" ref="X247">IF($AF$8=20,SUM(COUNTIF($E247:$S247,$AF$6:$AL$6)),"-")</f>
        <v>-</v>
      </c>
      <c r="Y247" s="1" t="str">
        <f t="array" ref="Y247">IF($AF$8=20,SUM(COUNTIF($E247:$S247,$AF$7:$AN$7)),"-")</f>
        <v>-</v>
      </c>
      <c r="Z247" s="1" t="str">
        <f t="shared" si="199"/>
        <v>-</v>
      </c>
      <c r="AB247" s="1" t="str">
        <f t="array" ref="AB247">IF($AG$8=15,SUM(COUNTIF($E247:$S247,$B$9:$P$9)),"-")</f>
        <v>-</v>
      </c>
      <c r="AF247" s="7">
        <f>C6</f>
        <v>0</v>
      </c>
      <c r="AG247" s="7">
        <f>E6</f>
        <v>0</v>
      </c>
      <c r="AH247" s="7">
        <f>G6</f>
        <v>0</v>
      </c>
      <c r="AI247" s="7">
        <f>H6</f>
        <v>0</v>
      </c>
      <c r="AJ247" s="7">
        <f>I6</f>
        <v>0</v>
      </c>
      <c r="AK247" s="7">
        <f>J6</f>
        <v>0</v>
      </c>
      <c r="AL247" s="7">
        <f>K6</f>
        <v>0</v>
      </c>
      <c r="AM247" s="7">
        <f>M6</f>
        <v>0</v>
      </c>
      <c r="AN247" s="7">
        <f>O6</f>
        <v>0</v>
      </c>
      <c r="AO247" s="7">
        <f>P6</f>
        <v>0</v>
      </c>
      <c r="AP247" s="7">
        <f>Q6</f>
        <v>0</v>
      </c>
      <c r="AQ247" s="7">
        <f>R6</f>
        <v>0</v>
      </c>
      <c r="AR247" s="7">
        <f>S6</f>
        <v>0</v>
      </c>
      <c r="AS247" s="7">
        <f>U6</f>
        <v>0</v>
      </c>
      <c r="AT247" s="7">
        <f>V6</f>
        <v>0</v>
      </c>
    </row>
    <row r="248" spans="2:46" ht="17.399999999999999" customHeight="1" x14ac:dyDescent="0.3">
      <c r="B248" s="14" t="s">
        <v>241</v>
      </c>
      <c r="C248" s="14"/>
      <c r="D248" s="8" t="s">
        <v>356</v>
      </c>
      <c r="E248" s="9" t="str">
        <f t="shared" si="184"/>
        <v>-</v>
      </c>
      <c r="F248" s="9" t="str">
        <f t="shared" si="185"/>
        <v>-</v>
      </c>
      <c r="G248" s="9" t="str">
        <f t="shared" si="186"/>
        <v>-</v>
      </c>
      <c r="H248" s="9" t="str">
        <f t="shared" si="187"/>
        <v>-</v>
      </c>
      <c r="I248" s="9" t="str">
        <f t="shared" si="188"/>
        <v>-</v>
      </c>
      <c r="J248" s="9" t="str">
        <f t="shared" si="189"/>
        <v>-</v>
      </c>
      <c r="K248" s="9" t="str">
        <f t="shared" si="190"/>
        <v>-</v>
      </c>
      <c r="L248" s="9" t="str">
        <f t="shared" si="191"/>
        <v>-</v>
      </c>
      <c r="M248" s="9" t="str">
        <f t="shared" si="192"/>
        <v>-</v>
      </c>
      <c r="N248" s="9" t="str">
        <f t="shared" si="193"/>
        <v>-</v>
      </c>
      <c r="O248" s="9" t="str">
        <f t="shared" si="194"/>
        <v>-</v>
      </c>
      <c r="P248" s="9" t="str">
        <f t="shared" si="195"/>
        <v>-</v>
      </c>
      <c r="Q248" s="9" t="str">
        <f t="shared" si="196"/>
        <v>-</v>
      </c>
      <c r="R248" s="9" t="str">
        <f t="shared" si="197"/>
        <v>-</v>
      </c>
      <c r="S248" s="9" t="str">
        <f t="shared" si="198"/>
        <v>-</v>
      </c>
      <c r="T248" s="9"/>
      <c r="U248" s="9" t="str">
        <f t="array" ref="U248">IF($AF$8=20,SUM(COUNTIF($E248:$S248,$AF$3:$AQ$3)),"-")</f>
        <v>-</v>
      </c>
      <c r="V248" s="9" t="str">
        <f t="array" ref="V248">IF($AF$8=20,SUM(COUNTIF($E248:$S248,$AF$4:$AU$4)),"-")</f>
        <v>-</v>
      </c>
      <c r="W248" s="9" t="str">
        <f t="array" ref="W248">IF($AF$8=20,SUM(COUNTIF($E248:$S248,$AF$5:$AM$5)),"-")</f>
        <v>-</v>
      </c>
      <c r="X248" s="9" t="str">
        <f t="array" ref="X248">IF($AF$8=20,SUM(COUNTIF($E248:$S248,$AF$6:$AL$6)),"-")</f>
        <v>-</v>
      </c>
      <c r="Y248" s="9" t="str">
        <f t="array" ref="Y248">IF($AF$8=20,SUM(COUNTIF($E248:$S248,$AF$7:$AN$7)),"-")</f>
        <v>-</v>
      </c>
      <c r="Z248" s="9" t="str">
        <f t="shared" si="199"/>
        <v>-</v>
      </c>
      <c r="AA248" s="9"/>
      <c r="AB248" s="9" t="str">
        <f t="array" ref="AB248">IF($AG$8=15,SUM(COUNTIF($E248:$S248,$B$9:$P$9)),"-")</f>
        <v>-</v>
      </c>
      <c r="AF248" s="7">
        <f>C6</f>
        <v>0</v>
      </c>
      <c r="AG248" s="7">
        <f>E6</f>
        <v>0</v>
      </c>
      <c r="AH248" s="7">
        <f>G6</f>
        <v>0</v>
      </c>
      <c r="AI248" s="7">
        <f>H6</f>
        <v>0</v>
      </c>
      <c r="AJ248" s="7">
        <f>I6</f>
        <v>0</v>
      </c>
      <c r="AK248" s="7">
        <f>J6</f>
        <v>0</v>
      </c>
      <c r="AL248" s="7">
        <f t="shared" ref="AL248:AQ248" si="229">L6</f>
        <v>0</v>
      </c>
      <c r="AM248" s="7">
        <f t="shared" si="229"/>
        <v>0</v>
      </c>
      <c r="AN248" s="7">
        <f t="shared" si="229"/>
        <v>0</v>
      </c>
      <c r="AO248" s="7">
        <f t="shared" si="229"/>
        <v>0</v>
      </c>
      <c r="AP248" s="7">
        <f t="shared" si="229"/>
        <v>0</v>
      </c>
      <c r="AQ248" s="7">
        <f t="shared" si="229"/>
        <v>0</v>
      </c>
      <c r="AR248" s="7">
        <f>T6</f>
        <v>0</v>
      </c>
      <c r="AS248" s="7">
        <f>U6</f>
        <v>0</v>
      </c>
      <c r="AT248" s="7">
        <f>V6</f>
        <v>0</v>
      </c>
    </row>
    <row r="249" spans="2:46" ht="17.399999999999999" customHeight="1" x14ac:dyDescent="0.3">
      <c r="B249" s="16" t="s">
        <v>242</v>
      </c>
      <c r="C249" s="16"/>
      <c r="D249" s="6" t="s">
        <v>356</v>
      </c>
      <c r="E249" s="1" t="str">
        <f t="shared" si="184"/>
        <v>-</v>
      </c>
      <c r="F249" s="1" t="str">
        <f t="shared" si="185"/>
        <v>-</v>
      </c>
      <c r="G249" s="1" t="str">
        <f t="shared" si="186"/>
        <v>-</v>
      </c>
      <c r="H249" s="1" t="str">
        <f t="shared" si="187"/>
        <v>-</v>
      </c>
      <c r="I249" s="1" t="str">
        <f t="shared" si="188"/>
        <v>-</v>
      </c>
      <c r="J249" s="1" t="str">
        <f t="shared" si="189"/>
        <v>-</v>
      </c>
      <c r="K249" s="1" t="str">
        <f t="shared" si="190"/>
        <v>-</v>
      </c>
      <c r="L249" s="1" t="str">
        <f t="shared" si="191"/>
        <v>-</v>
      </c>
      <c r="M249" s="1" t="str">
        <f t="shared" si="192"/>
        <v>-</v>
      </c>
      <c r="N249" s="1" t="str">
        <f t="shared" si="193"/>
        <v>-</v>
      </c>
      <c r="O249" s="1" t="str">
        <f t="shared" si="194"/>
        <v>-</v>
      </c>
      <c r="P249" s="1" t="str">
        <f t="shared" si="195"/>
        <v>-</v>
      </c>
      <c r="Q249" s="1" t="str">
        <f t="shared" si="196"/>
        <v>-</v>
      </c>
      <c r="R249" s="1" t="str">
        <f t="shared" si="197"/>
        <v>-</v>
      </c>
      <c r="S249" s="1" t="str">
        <f t="shared" si="198"/>
        <v>-</v>
      </c>
      <c r="U249" s="1" t="str">
        <f t="array" ref="U249">IF($AF$8=20,SUM(COUNTIF($E249:$S249,$AF$3:$AQ$3)),"-")</f>
        <v>-</v>
      </c>
      <c r="V249" s="1" t="str">
        <f t="array" ref="V249">IF($AF$8=20,SUM(COUNTIF($E249:$S249,$AF$4:$AU$4)),"-")</f>
        <v>-</v>
      </c>
      <c r="W249" s="1" t="str">
        <f t="array" ref="W249">IF($AF$8=20,SUM(COUNTIF($E249:$S249,$AF$5:$AM$5)),"-")</f>
        <v>-</v>
      </c>
      <c r="X249" s="1" t="str">
        <f t="array" ref="X249">IF($AF$8=20,SUM(COUNTIF($E249:$S249,$AF$6:$AL$6)),"-")</f>
        <v>-</v>
      </c>
      <c r="Y249" s="1" t="str">
        <f t="array" ref="Y249">IF($AF$8=20,SUM(COUNTIF($E249:$S249,$AF$7:$AN$7)),"-")</f>
        <v>-</v>
      </c>
      <c r="Z249" s="1" t="str">
        <f t="shared" si="199"/>
        <v>-</v>
      </c>
      <c r="AB249" s="1" t="str">
        <f t="array" ref="AB249">IF($AG$8=15,SUM(COUNTIF($E249:$S249,$B$9:$P$9)),"-")</f>
        <v>-</v>
      </c>
      <c r="AF249" s="7">
        <f>C6</f>
        <v>0</v>
      </c>
      <c r="AG249" s="7">
        <f>E6</f>
        <v>0</v>
      </c>
      <c r="AH249" s="7">
        <f>G6</f>
        <v>0</v>
      </c>
      <c r="AI249" s="7">
        <f>H6</f>
        <v>0</v>
      </c>
      <c r="AJ249" s="7">
        <f>I6</f>
        <v>0</v>
      </c>
      <c r="AK249" s="7">
        <f>J6</f>
        <v>0</v>
      </c>
      <c r="AL249" s="7">
        <f>L6</f>
        <v>0</v>
      </c>
      <c r="AM249" s="7">
        <f t="shared" ref="AM249:AT249" si="230">N6</f>
        <v>0</v>
      </c>
      <c r="AN249" s="7">
        <f t="shared" si="230"/>
        <v>0</v>
      </c>
      <c r="AO249" s="7">
        <f t="shared" si="230"/>
        <v>0</v>
      </c>
      <c r="AP249" s="7">
        <f t="shared" si="230"/>
        <v>0</v>
      </c>
      <c r="AQ249" s="7">
        <f t="shared" si="230"/>
        <v>0</v>
      </c>
      <c r="AR249" s="7">
        <f t="shared" si="230"/>
        <v>0</v>
      </c>
      <c r="AS249" s="7">
        <f t="shared" si="230"/>
        <v>0</v>
      </c>
      <c r="AT249" s="7">
        <f t="shared" si="230"/>
        <v>0</v>
      </c>
    </row>
    <row r="250" spans="2:46" ht="17.399999999999999" customHeight="1" x14ac:dyDescent="0.3">
      <c r="B250" s="14" t="s">
        <v>243</v>
      </c>
      <c r="C250" s="14"/>
      <c r="D250" s="8" t="s">
        <v>356</v>
      </c>
      <c r="E250" s="9" t="str">
        <f t="shared" si="184"/>
        <v>-</v>
      </c>
      <c r="F250" s="9" t="str">
        <f t="shared" si="185"/>
        <v>-</v>
      </c>
      <c r="G250" s="9" t="str">
        <f t="shared" si="186"/>
        <v>-</v>
      </c>
      <c r="H250" s="9" t="str">
        <f t="shared" si="187"/>
        <v>-</v>
      </c>
      <c r="I250" s="9" t="str">
        <f t="shared" si="188"/>
        <v>-</v>
      </c>
      <c r="J250" s="9" t="str">
        <f t="shared" si="189"/>
        <v>-</v>
      </c>
      <c r="K250" s="9" t="str">
        <f t="shared" si="190"/>
        <v>-</v>
      </c>
      <c r="L250" s="9" t="str">
        <f t="shared" si="191"/>
        <v>-</v>
      </c>
      <c r="M250" s="9" t="str">
        <f t="shared" si="192"/>
        <v>-</v>
      </c>
      <c r="N250" s="9" t="str">
        <f t="shared" si="193"/>
        <v>-</v>
      </c>
      <c r="O250" s="9" t="str">
        <f t="shared" si="194"/>
        <v>-</v>
      </c>
      <c r="P250" s="9" t="str">
        <f t="shared" si="195"/>
        <v>-</v>
      </c>
      <c r="Q250" s="9" t="str">
        <f t="shared" si="196"/>
        <v>-</v>
      </c>
      <c r="R250" s="9" t="str">
        <f t="shared" si="197"/>
        <v>-</v>
      </c>
      <c r="S250" s="9" t="str">
        <f t="shared" si="198"/>
        <v>-</v>
      </c>
      <c r="T250" s="9"/>
      <c r="U250" s="9" t="str">
        <f t="array" ref="U250">IF($AF$8=20,SUM(COUNTIF($E250:$S250,$AF$3:$AQ$3)),"-")</f>
        <v>-</v>
      </c>
      <c r="V250" s="9" t="str">
        <f t="array" ref="V250">IF($AF$8=20,SUM(COUNTIF($E250:$S250,$AF$4:$AU$4)),"-")</f>
        <v>-</v>
      </c>
      <c r="W250" s="9" t="str">
        <f t="array" ref="W250">IF($AF$8=20,SUM(COUNTIF($E250:$S250,$AF$5:$AM$5)),"-")</f>
        <v>-</v>
      </c>
      <c r="X250" s="9" t="str">
        <f t="array" ref="X250">IF($AF$8=20,SUM(COUNTIF($E250:$S250,$AF$6:$AL$6)),"-")</f>
        <v>-</v>
      </c>
      <c r="Y250" s="9" t="str">
        <f t="array" ref="Y250">IF($AF$8=20,SUM(COUNTIF($E250:$S250,$AF$7:$AN$7)),"-")</f>
        <v>-</v>
      </c>
      <c r="Z250" s="9" t="str">
        <f t="shared" si="199"/>
        <v>-</v>
      </c>
      <c r="AA250" s="9"/>
      <c r="AB250" s="9" t="str">
        <f t="array" ref="AB250">IF($AG$8=15,SUM(COUNTIF($E250:$S250,$B$9:$P$9)),"-")</f>
        <v>-</v>
      </c>
      <c r="AF250" s="7">
        <f>C6</f>
        <v>0</v>
      </c>
      <c r="AG250" s="7">
        <f>E6</f>
        <v>0</v>
      </c>
      <c r="AH250" s="7">
        <f>G6</f>
        <v>0</v>
      </c>
      <c r="AI250" s="7">
        <f>H6</f>
        <v>0</v>
      </c>
      <c r="AJ250" s="7">
        <f>I6</f>
        <v>0</v>
      </c>
      <c r="AK250" s="7">
        <f>K6</f>
        <v>0</v>
      </c>
      <c r="AL250" s="7">
        <f>M6</f>
        <v>0</v>
      </c>
      <c r="AM250" s="7">
        <f>N6</f>
        <v>0</v>
      </c>
      <c r="AN250" s="7">
        <f>O6</f>
        <v>0</v>
      </c>
      <c r="AO250" s="7">
        <f>P6</f>
        <v>0</v>
      </c>
      <c r="AP250" s="7">
        <f>R6</f>
        <v>0</v>
      </c>
      <c r="AQ250" s="7">
        <f>S6</f>
        <v>0</v>
      </c>
      <c r="AR250" s="7">
        <f>T6</f>
        <v>0</v>
      </c>
      <c r="AS250" s="7">
        <f>U6</f>
        <v>0</v>
      </c>
      <c r="AT250" s="7">
        <f>V6</f>
        <v>0</v>
      </c>
    </row>
    <row r="251" spans="2:46" ht="17.399999999999999" customHeight="1" x14ac:dyDescent="0.3">
      <c r="B251" s="16" t="s">
        <v>244</v>
      </c>
      <c r="C251" s="16"/>
      <c r="D251" s="6" t="s">
        <v>356</v>
      </c>
      <c r="E251" s="1" t="str">
        <f t="shared" si="184"/>
        <v>-</v>
      </c>
      <c r="F251" s="1" t="str">
        <f t="shared" si="185"/>
        <v>-</v>
      </c>
      <c r="G251" s="1" t="str">
        <f t="shared" si="186"/>
        <v>-</v>
      </c>
      <c r="H251" s="1" t="str">
        <f t="shared" si="187"/>
        <v>-</v>
      </c>
      <c r="I251" s="1" t="str">
        <f t="shared" si="188"/>
        <v>-</v>
      </c>
      <c r="J251" s="1" t="str">
        <f t="shared" si="189"/>
        <v>-</v>
      </c>
      <c r="K251" s="1" t="str">
        <f t="shared" si="190"/>
        <v>-</v>
      </c>
      <c r="L251" s="1" t="str">
        <f t="shared" si="191"/>
        <v>-</v>
      </c>
      <c r="M251" s="1" t="str">
        <f t="shared" si="192"/>
        <v>-</v>
      </c>
      <c r="N251" s="1" t="str">
        <f t="shared" si="193"/>
        <v>-</v>
      </c>
      <c r="O251" s="1" t="str">
        <f t="shared" si="194"/>
        <v>-</v>
      </c>
      <c r="P251" s="1" t="str">
        <f t="shared" si="195"/>
        <v>-</v>
      </c>
      <c r="Q251" s="1" t="str">
        <f t="shared" si="196"/>
        <v>-</v>
      </c>
      <c r="R251" s="1" t="str">
        <f t="shared" si="197"/>
        <v>-</v>
      </c>
      <c r="S251" s="1" t="str">
        <f t="shared" si="198"/>
        <v>-</v>
      </c>
      <c r="U251" s="1" t="str">
        <f t="array" ref="U251">IF($AF$8=20,SUM(COUNTIF($E251:$S251,$AF$3:$AQ$3)),"-")</f>
        <v>-</v>
      </c>
      <c r="V251" s="1" t="str">
        <f t="array" ref="V251">IF($AF$8=20,SUM(COUNTIF($E251:$S251,$AF$4:$AU$4)),"-")</f>
        <v>-</v>
      </c>
      <c r="W251" s="1" t="str">
        <f t="array" ref="W251">IF($AF$8=20,SUM(COUNTIF($E251:$S251,$AF$5:$AM$5)),"-")</f>
        <v>-</v>
      </c>
      <c r="X251" s="1" t="str">
        <f t="array" ref="X251">IF($AF$8=20,SUM(COUNTIF($E251:$S251,$AF$6:$AL$6)),"-")</f>
        <v>-</v>
      </c>
      <c r="Y251" s="1" t="str">
        <f t="array" ref="Y251">IF($AF$8=20,SUM(COUNTIF($E251:$S251,$AF$7:$AN$7)),"-")</f>
        <v>-</v>
      </c>
      <c r="Z251" s="1" t="str">
        <f t="shared" si="199"/>
        <v>-</v>
      </c>
      <c r="AB251" s="1" t="str">
        <f t="array" ref="AB251">IF($AG$8=15,SUM(COUNTIF($E251:$S251,$B$9:$P$9)),"-")</f>
        <v>-</v>
      </c>
      <c r="AF251" s="7">
        <f>C6</f>
        <v>0</v>
      </c>
      <c r="AG251" s="7">
        <f>E6</f>
        <v>0</v>
      </c>
      <c r="AH251" s="7">
        <f>G6</f>
        <v>0</v>
      </c>
      <c r="AI251" s="7">
        <f>H6</f>
        <v>0</v>
      </c>
      <c r="AJ251" s="7">
        <f t="shared" ref="AJ251:AQ251" si="231">J6</f>
        <v>0</v>
      </c>
      <c r="AK251" s="7">
        <f t="shared" si="231"/>
        <v>0</v>
      </c>
      <c r="AL251" s="7">
        <f t="shared" si="231"/>
        <v>0</v>
      </c>
      <c r="AM251" s="7">
        <f t="shared" si="231"/>
        <v>0</v>
      </c>
      <c r="AN251" s="7">
        <f t="shared" si="231"/>
        <v>0</v>
      </c>
      <c r="AO251" s="7">
        <f t="shared" si="231"/>
        <v>0</v>
      </c>
      <c r="AP251" s="7">
        <f t="shared" si="231"/>
        <v>0</v>
      </c>
      <c r="AQ251" s="7">
        <f t="shared" si="231"/>
        <v>0</v>
      </c>
      <c r="AR251" s="7">
        <f>S6</f>
        <v>0</v>
      </c>
      <c r="AS251" s="7">
        <f>T6</f>
        <v>0</v>
      </c>
      <c r="AT251" s="7">
        <f>U6</f>
        <v>0</v>
      </c>
    </row>
    <row r="252" spans="2:46" ht="17.399999999999999" customHeight="1" x14ac:dyDescent="0.3">
      <c r="B252" s="14" t="s">
        <v>245</v>
      </c>
      <c r="C252" s="14"/>
      <c r="D252" s="8" t="s">
        <v>356</v>
      </c>
      <c r="E252" s="9" t="str">
        <f t="shared" si="184"/>
        <v>-</v>
      </c>
      <c r="F252" s="9" t="str">
        <f t="shared" si="185"/>
        <v>-</v>
      </c>
      <c r="G252" s="9" t="str">
        <f t="shared" si="186"/>
        <v>-</v>
      </c>
      <c r="H252" s="9" t="str">
        <f t="shared" si="187"/>
        <v>-</v>
      </c>
      <c r="I252" s="9" t="str">
        <f t="shared" si="188"/>
        <v>-</v>
      </c>
      <c r="J252" s="9" t="str">
        <f t="shared" si="189"/>
        <v>-</v>
      </c>
      <c r="K252" s="9" t="str">
        <f t="shared" si="190"/>
        <v>-</v>
      </c>
      <c r="L252" s="9" t="str">
        <f t="shared" si="191"/>
        <v>-</v>
      </c>
      <c r="M252" s="9" t="str">
        <f t="shared" si="192"/>
        <v>-</v>
      </c>
      <c r="N252" s="9" t="str">
        <f t="shared" si="193"/>
        <v>-</v>
      </c>
      <c r="O252" s="9" t="str">
        <f t="shared" si="194"/>
        <v>-</v>
      </c>
      <c r="P252" s="9" t="str">
        <f t="shared" si="195"/>
        <v>-</v>
      </c>
      <c r="Q252" s="9" t="str">
        <f t="shared" si="196"/>
        <v>-</v>
      </c>
      <c r="R252" s="9" t="str">
        <f t="shared" si="197"/>
        <v>-</v>
      </c>
      <c r="S252" s="9" t="str">
        <f t="shared" si="198"/>
        <v>-</v>
      </c>
      <c r="T252" s="9"/>
      <c r="U252" s="9" t="str">
        <f t="array" ref="U252">IF($AF$8=20,SUM(COUNTIF($E252:$S252,$AF$3:$AQ$3)),"-")</f>
        <v>-</v>
      </c>
      <c r="V252" s="9" t="str">
        <f t="array" ref="V252">IF($AF$8=20,SUM(COUNTIF($E252:$S252,$AF$4:$AU$4)),"-")</f>
        <v>-</v>
      </c>
      <c r="W252" s="9" t="str">
        <f t="array" ref="W252">IF($AF$8=20,SUM(COUNTIF($E252:$S252,$AF$5:$AM$5)),"-")</f>
        <v>-</v>
      </c>
      <c r="X252" s="9" t="str">
        <f t="array" ref="X252">IF($AF$8=20,SUM(COUNTIF($E252:$S252,$AF$6:$AL$6)),"-")</f>
        <v>-</v>
      </c>
      <c r="Y252" s="9" t="str">
        <f t="array" ref="Y252">IF($AF$8=20,SUM(COUNTIF($E252:$S252,$AF$7:$AN$7)),"-")</f>
        <v>-</v>
      </c>
      <c r="Z252" s="9" t="str">
        <f t="shared" si="199"/>
        <v>-</v>
      </c>
      <c r="AA252" s="9"/>
      <c r="AB252" s="9" t="str">
        <f t="array" ref="AB252">IF($AG$8=15,SUM(COUNTIF($E252:$S252,$B$9:$P$9)),"-")</f>
        <v>-</v>
      </c>
      <c r="AF252" s="7">
        <f>C6</f>
        <v>0</v>
      </c>
      <c r="AG252" s="7">
        <f>E6</f>
        <v>0</v>
      </c>
      <c r="AH252" s="7">
        <f>G6</f>
        <v>0</v>
      </c>
      <c r="AI252" s="7">
        <f>H6</f>
        <v>0</v>
      </c>
      <c r="AJ252" s="7">
        <f t="shared" ref="AJ252:AO252" si="232">J6</f>
        <v>0</v>
      </c>
      <c r="AK252" s="7">
        <f t="shared" si="232"/>
        <v>0</v>
      </c>
      <c r="AL252" s="7">
        <f t="shared" si="232"/>
        <v>0</v>
      </c>
      <c r="AM252" s="7">
        <f t="shared" si="232"/>
        <v>0</v>
      </c>
      <c r="AN252" s="7">
        <f t="shared" si="232"/>
        <v>0</v>
      </c>
      <c r="AO252" s="7">
        <f t="shared" si="232"/>
        <v>0</v>
      </c>
      <c r="AP252" s="7">
        <f>Q6</f>
        <v>0</v>
      </c>
      <c r="AQ252" s="7">
        <f>R6</f>
        <v>0</v>
      </c>
      <c r="AR252" s="7">
        <f>T6</f>
        <v>0</v>
      </c>
      <c r="AS252" s="7">
        <f>U6</f>
        <v>0</v>
      </c>
      <c r="AT252" s="7">
        <f>V6</f>
        <v>0</v>
      </c>
    </row>
    <row r="253" spans="2:46" ht="17.399999999999999" customHeight="1" x14ac:dyDescent="0.3">
      <c r="B253" s="16" t="s">
        <v>246</v>
      </c>
      <c r="C253" s="16"/>
      <c r="D253" s="6" t="s">
        <v>356</v>
      </c>
      <c r="E253" s="1" t="str">
        <f t="shared" si="184"/>
        <v>-</v>
      </c>
      <c r="F253" s="1" t="str">
        <f t="shared" si="185"/>
        <v>-</v>
      </c>
      <c r="G253" s="1" t="str">
        <f t="shared" si="186"/>
        <v>-</v>
      </c>
      <c r="H253" s="1" t="str">
        <f t="shared" si="187"/>
        <v>-</v>
      </c>
      <c r="I253" s="1" t="str">
        <f t="shared" si="188"/>
        <v>-</v>
      </c>
      <c r="J253" s="1" t="str">
        <f t="shared" si="189"/>
        <v>-</v>
      </c>
      <c r="K253" s="1" t="str">
        <f t="shared" si="190"/>
        <v>-</v>
      </c>
      <c r="L253" s="1" t="str">
        <f t="shared" si="191"/>
        <v>-</v>
      </c>
      <c r="M253" s="1" t="str">
        <f t="shared" si="192"/>
        <v>-</v>
      </c>
      <c r="N253" s="1" t="str">
        <f t="shared" si="193"/>
        <v>-</v>
      </c>
      <c r="O253" s="1" t="str">
        <f t="shared" si="194"/>
        <v>-</v>
      </c>
      <c r="P253" s="1" t="str">
        <f t="shared" si="195"/>
        <v>-</v>
      </c>
      <c r="Q253" s="1" t="str">
        <f t="shared" si="196"/>
        <v>-</v>
      </c>
      <c r="R253" s="1" t="str">
        <f t="shared" si="197"/>
        <v>-</v>
      </c>
      <c r="S253" s="1" t="str">
        <f t="shared" si="198"/>
        <v>-</v>
      </c>
      <c r="U253" s="1" t="str">
        <f t="array" ref="U253">IF($AF$8=20,SUM(COUNTIF($E253:$S253,$AF$3:$AQ$3)),"-")</f>
        <v>-</v>
      </c>
      <c r="V253" s="1" t="str">
        <f t="array" ref="V253">IF($AF$8=20,SUM(COUNTIF($E253:$S253,$AF$4:$AU$4)),"-")</f>
        <v>-</v>
      </c>
      <c r="W253" s="1" t="str">
        <f t="array" ref="W253">IF($AF$8=20,SUM(COUNTIF($E253:$S253,$AF$5:$AM$5)),"-")</f>
        <v>-</v>
      </c>
      <c r="X253" s="1" t="str">
        <f t="array" ref="X253">IF($AF$8=20,SUM(COUNTIF($E253:$S253,$AF$6:$AL$6)),"-")</f>
        <v>-</v>
      </c>
      <c r="Y253" s="1" t="str">
        <f t="array" ref="Y253">IF($AF$8=20,SUM(COUNTIF($E253:$S253,$AF$7:$AN$7)),"-")</f>
        <v>-</v>
      </c>
      <c r="Z253" s="1" t="str">
        <f t="shared" si="199"/>
        <v>-</v>
      </c>
      <c r="AB253" s="1" t="str">
        <f t="array" ref="AB253">IF($AG$8=15,SUM(COUNTIF($E253:$S253,$B$9:$P$9)),"-")</f>
        <v>-</v>
      </c>
      <c r="AF253" s="7">
        <f>C6</f>
        <v>0</v>
      </c>
      <c r="AG253" s="7">
        <f>E6</f>
        <v>0</v>
      </c>
      <c r="AH253" s="7">
        <f>G6</f>
        <v>0</v>
      </c>
      <c r="AI253" s="7">
        <f>H6</f>
        <v>0</v>
      </c>
      <c r="AJ253" s="7">
        <f>J6</f>
        <v>0</v>
      </c>
      <c r="AK253" s="7">
        <f t="shared" ref="AK253:AS253" si="233">L6</f>
        <v>0</v>
      </c>
      <c r="AL253" s="7">
        <f t="shared" si="233"/>
        <v>0</v>
      </c>
      <c r="AM253" s="7">
        <f t="shared" si="233"/>
        <v>0</v>
      </c>
      <c r="AN253" s="7">
        <f t="shared" si="233"/>
        <v>0</v>
      </c>
      <c r="AO253" s="7">
        <f t="shared" si="233"/>
        <v>0</v>
      </c>
      <c r="AP253" s="7">
        <f t="shared" si="233"/>
        <v>0</v>
      </c>
      <c r="AQ253" s="7">
        <f t="shared" si="233"/>
        <v>0</v>
      </c>
      <c r="AR253" s="7">
        <f t="shared" si="233"/>
        <v>0</v>
      </c>
      <c r="AS253" s="7">
        <f t="shared" si="233"/>
        <v>0</v>
      </c>
      <c r="AT253" s="7">
        <f>V6</f>
        <v>0</v>
      </c>
    </row>
    <row r="254" spans="2:46" ht="17.399999999999999" customHeight="1" x14ac:dyDescent="0.3">
      <c r="B254" s="14" t="s">
        <v>247</v>
      </c>
      <c r="C254" s="14"/>
      <c r="D254" s="8" t="s">
        <v>356</v>
      </c>
      <c r="E254" s="9" t="str">
        <f t="shared" si="184"/>
        <v>-</v>
      </c>
      <c r="F254" s="9" t="str">
        <f t="shared" si="185"/>
        <v>-</v>
      </c>
      <c r="G254" s="9" t="str">
        <f t="shared" si="186"/>
        <v>-</v>
      </c>
      <c r="H254" s="9" t="str">
        <f t="shared" si="187"/>
        <v>-</v>
      </c>
      <c r="I254" s="9" t="str">
        <f t="shared" si="188"/>
        <v>-</v>
      </c>
      <c r="J254" s="9" t="str">
        <f t="shared" si="189"/>
        <v>-</v>
      </c>
      <c r="K254" s="9" t="str">
        <f t="shared" si="190"/>
        <v>-</v>
      </c>
      <c r="L254" s="9" t="str">
        <f t="shared" si="191"/>
        <v>-</v>
      </c>
      <c r="M254" s="9" t="str">
        <f t="shared" si="192"/>
        <v>-</v>
      </c>
      <c r="N254" s="9" t="str">
        <f t="shared" si="193"/>
        <v>-</v>
      </c>
      <c r="O254" s="9" t="str">
        <f t="shared" si="194"/>
        <v>-</v>
      </c>
      <c r="P254" s="9" t="str">
        <f t="shared" si="195"/>
        <v>-</v>
      </c>
      <c r="Q254" s="9" t="str">
        <f t="shared" si="196"/>
        <v>-</v>
      </c>
      <c r="R254" s="9" t="str">
        <f t="shared" si="197"/>
        <v>-</v>
      </c>
      <c r="S254" s="9" t="str">
        <f t="shared" si="198"/>
        <v>-</v>
      </c>
      <c r="T254" s="9"/>
      <c r="U254" s="9" t="str">
        <f t="array" ref="U254">IF($AF$8=20,SUM(COUNTIF($E254:$S254,$AF$3:$AQ$3)),"-")</f>
        <v>-</v>
      </c>
      <c r="V254" s="9" t="str">
        <f t="array" ref="V254">IF($AF$8=20,SUM(COUNTIF($E254:$S254,$AF$4:$AU$4)),"-")</f>
        <v>-</v>
      </c>
      <c r="W254" s="9" t="str">
        <f t="array" ref="W254">IF($AF$8=20,SUM(COUNTIF($E254:$S254,$AF$5:$AM$5)),"-")</f>
        <v>-</v>
      </c>
      <c r="X254" s="9" t="str">
        <f t="array" ref="X254">IF($AF$8=20,SUM(COUNTIF($E254:$S254,$AF$6:$AL$6)),"-")</f>
        <v>-</v>
      </c>
      <c r="Y254" s="9" t="str">
        <f t="array" ref="Y254">IF($AF$8=20,SUM(COUNTIF($E254:$S254,$AF$7:$AN$7)),"-")</f>
        <v>-</v>
      </c>
      <c r="Z254" s="9" t="str">
        <f t="shared" si="199"/>
        <v>-</v>
      </c>
      <c r="AA254" s="9"/>
      <c r="AB254" s="9" t="str">
        <f t="array" ref="AB254">IF($AG$8=15,SUM(COUNTIF($E254:$S254,$B$9:$P$9)),"-")</f>
        <v>-</v>
      </c>
      <c r="AF254" s="7">
        <f>C6</f>
        <v>0</v>
      </c>
      <c r="AG254" s="7">
        <f>E6</f>
        <v>0</v>
      </c>
      <c r="AH254" s="7">
        <f>G6</f>
        <v>0</v>
      </c>
      <c r="AI254" s="7">
        <f>I6</f>
        <v>0</v>
      </c>
      <c r="AJ254" s="7">
        <f>J6</f>
        <v>0</v>
      </c>
      <c r="AK254" s="7">
        <f>K6</f>
        <v>0</v>
      </c>
      <c r="AL254" s="7">
        <f>L6</f>
        <v>0</v>
      </c>
      <c r="AM254" s="7">
        <f>M6</f>
        <v>0</v>
      </c>
      <c r="AN254" s="7">
        <f>O6</f>
        <v>0</v>
      </c>
      <c r="AO254" s="7">
        <f>P6</f>
        <v>0</v>
      </c>
      <c r="AP254" s="7">
        <f>R6</f>
        <v>0</v>
      </c>
      <c r="AQ254" s="7">
        <f>S6</f>
        <v>0</v>
      </c>
      <c r="AR254" s="7">
        <f>T6</f>
        <v>0</v>
      </c>
      <c r="AS254" s="7">
        <f>U6</f>
        <v>0</v>
      </c>
      <c r="AT254" s="7">
        <f>V6</f>
        <v>0</v>
      </c>
    </row>
    <row r="255" spans="2:46" ht="17.399999999999999" customHeight="1" x14ac:dyDescent="0.3">
      <c r="B255" s="16" t="s">
        <v>248</v>
      </c>
      <c r="C255" s="16"/>
      <c r="D255" s="6" t="s">
        <v>356</v>
      </c>
      <c r="E255" s="1" t="str">
        <f t="shared" si="184"/>
        <v>-</v>
      </c>
      <c r="F255" s="1" t="str">
        <f t="shared" si="185"/>
        <v>-</v>
      </c>
      <c r="G255" s="1" t="str">
        <f t="shared" si="186"/>
        <v>-</v>
      </c>
      <c r="H255" s="1" t="str">
        <f t="shared" si="187"/>
        <v>-</v>
      </c>
      <c r="I255" s="1" t="str">
        <f t="shared" si="188"/>
        <v>-</v>
      </c>
      <c r="J255" s="1" t="str">
        <f t="shared" si="189"/>
        <v>-</v>
      </c>
      <c r="K255" s="1" t="str">
        <f t="shared" si="190"/>
        <v>-</v>
      </c>
      <c r="L255" s="1" t="str">
        <f t="shared" si="191"/>
        <v>-</v>
      </c>
      <c r="M255" s="1" t="str">
        <f t="shared" si="192"/>
        <v>-</v>
      </c>
      <c r="N255" s="1" t="str">
        <f t="shared" si="193"/>
        <v>-</v>
      </c>
      <c r="O255" s="1" t="str">
        <f t="shared" si="194"/>
        <v>-</v>
      </c>
      <c r="P255" s="1" t="str">
        <f t="shared" si="195"/>
        <v>-</v>
      </c>
      <c r="Q255" s="1" t="str">
        <f t="shared" si="196"/>
        <v>-</v>
      </c>
      <c r="R255" s="1" t="str">
        <f t="shared" si="197"/>
        <v>-</v>
      </c>
      <c r="S255" s="1" t="str">
        <f t="shared" si="198"/>
        <v>-</v>
      </c>
      <c r="U255" s="1" t="str">
        <f t="array" ref="U255">IF($AF$8=20,SUM(COUNTIF($E255:$S255,$AF$3:$AQ$3)),"-")</f>
        <v>-</v>
      </c>
      <c r="V255" s="1" t="str">
        <f t="array" ref="V255">IF($AF$8=20,SUM(COUNTIF($E255:$S255,$AF$4:$AU$4)),"-")</f>
        <v>-</v>
      </c>
      <c r="W255" s="1" t="str">
        <f t="array" ref="W255">IF($AF$8=20,SUM(COUNTIF($E255:$S255,$AF$5:$AM$5)),"-")</f>
        <v>-</v>
      </c>
      <c r="X255" s="1" t="str">
        <f t="array" ref="X255">IF($AF$8=20,SUM(COUNTIF($E255:$S255,$AF$6:$AL$6)),"-")</f>
        <v>-</v>
      </c>
      <c r="Y255" s="1" t="str">
        <f t="array" ref="Y255">IF($AF$8=20,SUM(COUNTIF($E255:$S255,$AF$7:$AN$7)),"-")</f>
        <v>-</v>
      </c>
      <c r="Z255" s="1" t="str">
        <f t="shared" si="199"/>
        <v>-</v>
      </c>
      <c r="AB255" s="1" t="str">
        <f t="array" ref="AB255">IF($AG$8=15,SUM(COUNTIF($E255:$S255,$B$9:$P$9)),"-")</f>
        <v>-</v>
      </c>
      <c r="AF255" s="7">
        <f>C6</f>
        <v>0</v>
      </c>
      <c r="AG255" s="7">
        <f>E6</f>
        <v>0</v>
      </c>
      <c r="AH255" s="7">
        <f t="shared" ref="AH255:AR255" si="234">H6</f>
        <v>0</v>
      </c>
      <c r="AI255" s="7">
        <f t="shared" si="234"/>
        <v>0</v>
      </c>
      <c r="AJ255" s="7">
        <f t="shared" si="234"/>
        <v>0</v>
      </c>
      <c r="AK255" s="7">
        <f t="shared" si="234"/>
        <v>0</v>
      </c>
      <c r="AL255" s="7">
        <f t="shared" si="234"/>
        <v>0</v>
      </c>
      <c r="AM255" s="7">
        <f t="shared" si="234"/>
        <v>0</v>
      </c>
      <c r="AN255" s="7">
        <f t="shared" si="234"/>
        <v>0</v>
      </c>
      <c r="AO255" s="7">
        <f t="shared" si="234"/>
        <v>0</v>
      </c>
      <c r="AP255" s="7">
        <f t="shared" si="234"/>
        <v>0</v>
      </c>
      <c r="AQ255" s="7">
        <f t="shared" si="234"/>
        <v>0</v>
      </c>
      <c r="AR255" s="7">
        <f t="shared" si="234"/>
        <v>0</v>
      </c>
      <c r="AS255" s="7">
        <f>T6</f>
        <v>0</v>
      </c>
      <c r="AT255" s="7">
        <f>U6</f>
        <v>0</v>
      </c>
    </row>
    <row r="256" spans="2:46" ht="17.399999999999999" customHeight="1" x14ac:dyDescent="0.3">
      <c r="B256" s="14" t="s">
        <v>249</v>
      </c>
      <c r="C256" s="14"/>
      <c r="D256" s="8" t="s">
        <v>356</v>
      </c>
      <c r="E256" s="9" t="str">
        <f t="shared" si="184"/>
        <v>-</v>
      </c>
      <c r="F256" s="9" t="str">
        <f t="shared" si="185"/>
        <v>-</v>
      </c>
      <c r="G256" s="9" t="str">
        <f t="shared" si="186"/>
        <v>-</v>
      </c>
      <c r="H256" s="9" t="str">
        <f t="shared" si="187"/>
        <v>-</v>
      </c>
      <c r="I256" s="9" t="str">
        <f t="shared" si="188"/>
        <v>-</v>
      </c>
      <c r="J256" s="9" t="str">
        <f t="shared" si="189"/>
        <v>-</v>
      </c>
      <c r="K256" s="9" t="str">
        <f t="shared" si="190"/>
        <v>-</v>
      </c>
      <c r="L256" s="9" t="str">
        <f t="shared" si="191"/>
        <v>-</v>
      </c>
      <c r="M256" s="9" t="str">
        <f t="shared" si="192"/>
        <v>-</v>
      </c>
      <c r="N256" s="9" t="str">
        <f t="shared" si="193"/>
        <v>-</v>
      </c>
      <c r="O256" s="9" t="str">
        <f t="shared" si="194"/>
        <v>-</v>
      </c>
      <c r="P256" s="9" t="str">
        <f t="shared" si="195"/>
        <v>-</v>
      </c>
      <c r="Q256" s="9" t="str">
        <f t="shared" si="196"/>
        <v>-</v>
      </c>
      <c r="R256" s="9" t="str">
        <f t="shared" si="197"/>
        <v>-</v>
      </c>
      <c r="S256" s="9" t="str">
        <f t="shared" si="198"/>
        <v>-</v>
      </c>
      <c r="T256" s="9"/>
      <c r="U256" s="9" t="str">
        <f t="array" ref="U256">IF($AF$8=20,SUM(COUNTIF($E256:$S256,$AF$3:$AQ$3)),"-")</f>
        <v>-</v>
      </c>
      <c r="V256" s="9" t="str">
        <f t="array" ref="V256">IF($AF$8=20,SUM(COUNTIF($E256:$S256,$AF$4:$AU$4)),"-")</f>
        <v>-</v>
      </c>
      <c r="W256" s="9" t="str">
        <f t="array" ref="W256">IF($AF$8=20,SUM(COUNTIF($E256:$S256,$AF$5:$AM$5)),"-")</f>
        <v>-</v>
      </c>
      <c r="X256" s="9" t="str">
        <f t="array" ref="X256">IF($AF$8=20,SUM(COUNTIF($E256:$S256,$AF$6:$AL$6)),"-")</f>
        <v>-</v>
      </c>
      <c r="Y256" s="9" t="str">
        <f t="array" ref="Y256">IF($AF$8=20,SUM(COUNTIF($E256:$S256,$AF$7:$AN$7)),"-")</f>
        <v>-</v>
      </c>
      <c r="Z256" s="9" t="str">
        <f t="shared" si="199"/>
        <v>-</v>
      </c>
      <c r="AA256" s="9"/>
      <c r="AB256" s="9" t="str">
        <f t="array" ref="AB256">IF($AG$8=15,SUM(COUNTIF($E256:$S256,$B$9:$P$9)),"-")</f>
        <v>-</v>
      </c>
      <c r="AF256" s="7">
        <f>C6</f>
        <v>0</v>
      </c>
      <c r="AG256" s="7">
        <f>E6</f>
        <v>0</v>
      </c>
      <c r="AH256" s="7">
        <f t="shared" ref="AH256:AQ256" si="235">H6</f>
        <v>0</v>
      </c>
      <c r="AI256" s="7">
        <f t="shared" si="235"/>
        <v>0</v>
      </c>
      <c r="AJ256" s="7">
        <f t="shared" si="235"/>
        <v>0</v>
      </c>
      <c r="AK256" s="7">
        <f t="shared" si="235"/>
        <v>0</v>
      </c>
      <c r="AL256" s="7">
        <f t="shared" si="235"/>
        <v>0</v>
      </c>
      <c r="AM256" s="7">
        <f t="shared" si="235"/>
        <v>0</v>
      </c>
      <c r="AN256" s="7">
        <f t="shared" si="235"/>
        <v>0</v>
      </c>
      <c r="AO256" s="7">
        <f t="shared" si="235"/>
        <v>0</v>
      </c>
      <c r="AP256" s="7">
        <f t="shared" si="235"/>
        <v>0</v>
      </c>
      <c r="AQ256" s="7">
        <f t="shared" si="235"/>
        <v>0</v>
      </c>
      <c r="AR256" s="7">
        <f>S6</f>
        <v>0</v>
      </c>
      <c r="AS256" s="7">
        <f>T6</f>
        <v>0</v>
      </c>
      <c r="AT256" s="7">
        <f>V6</f>
        <v>0</v>
      </c>
    </row>
    <row r="257" spans="2:46" ht="17.399999999999999" customHeight="1" x14ac:dyDescent="0.3">
      <c r="B257" s="16" t="s">
        <v>250</v>
      </c>
      <c r="C257" s="16"/>
      <c r="D257" s="6" t="s">
        <v>356</v>
      </c>
      <c r="E257" s="1" t="str">
        <f t="shared" si="184"/>
        <v>-</v>
      </c>
      <c r="F257" s="1" t="str">
        <f t="shared" si="185"/>
        <v>-</v>
      </c>
      <c r="G257" s="1" t="str">
        <f t="shared" si="186"/>
        <v>-</v>
      </c>
      <c r="H257" s="1" t="str">
        <f t="shared" si="187"/>
        <v>-</v>
      </c>
      <c r="I257" s="1" t="str">
        <f t="shared" si="188"/>
        <v>-</v>
      </c>
      <c r="J257" s="1" t="str">
        <f t="shared" si="189"/>
        <v>-</v>
      </c>
      <c r="K257" s="1" t="str">
        <f t="shared" si="190"/>
        <v>-</v>
      </c>
      <c r="L257" s="1" t="str">
        <f t="shared" si="191"/>
        <v>-</v>
      </c>
      <c r="M257" s="1" t="str">
        <f t="shared" si="192"/>
        <v>-</v>
      </c>
      <c r="N257" s="1" t="str">
        <f t="shared" si="193"/>
        <v>-</v>
      </c>
      <c r="O257" s="1" t="str">
        <f t="shared" si="194"/>
        <v>-</v>
      </c>
      <c r="P257" s="1" t="str">
        <f t="shared" si="195"/>
        <v>-</v>
      </c>
      <c r="Q257" s="1" t="str">
        <f t="shared" si="196"/>
        <v>-</v>
      </c>
      <c r="R257" s="1" t="str">
        <f t="shared" si="197"/>
        <v>-</v>
      </c>
      <c r="S257" s="1" t="str">
        <f t="shared" si="198"/>
        <v>-</v>
      </c>
      <c r="U257" s="1" t="str">
        <f t="array" ref="U257">IF($AF$8=20,SUM(COUNTIF($E257:$S257,$AF$3:$AQ$3)),"-")</f>
        <v>-</v>
      </c>
      <c r="V257" s="1" t="str">
        <f t="array" ref="V257">IF($AF$8=20,SUM(COUNTIF($E257:$S257,$AF$4:$AU$4)),"-")</f>
        <v>-</v>
      </c>
      <c r="W257" s="1" t="str">
        <f t="array" ref="W257">IF($AF$8=20,SUM(COUNTIF($E257:$S257,$AF$5:$AM$5)),"-")</f>
        <v>-</v>
      </c>
      <c r="X257" s="1" t="str">
        <f t="array" ref="X257">IF($AF$8=20,SUM(COUNTIF($E257:$S257,$AF$6:$AL$6)),"-")</f>
        <v>-</v>
      </c>
      <c r="Y257" s="1" t="str">
        <f t="array" ref="Y257">IF($AF$8=20,SUM(COUNTIF($E257:$S257,$AF$7:$AN$7)),"-")</f>
        <v>-</v>
      </c>
      <c r="Z257" s="1" t="str">
        <f t="shared" si="199"/>
        <v>-</v>
      </c>
      <c r="AB257" s="1" t="str">
        <f t="array" ref="AB257">IF($AG$8=15,SUM(COUNTIF($E257:$S257,$B$9:$P$9)),"-")</f>
        <v>-</v>
      </c>
      <c r="AF257" s="7">
        <f>C6</f>
        <v>0</v>
      </c>
      <c r="AG257" s="7">
        <f>E6</f>
        <v>0</v>
      </c>
      <c r="AH257" s="7">
        <f t="shared" ref="AH257:AM257" si="236">H6</f>
        <v>0</v>
      </c>
      <c r="AI257" s="7">
        <f t="shared" si="236"/>
        <v>0</v>
      </c>
      <c r="AJ257" s="7">
        <f t="shared" si="236"/>
        <v>0</v>
      </c>
      <c r="AK257" s="7">
        <f t="shared" si="236"/>
        <v>0</v>
      </c>
      <c r="AL257" s="7">
        <f t="shared" si="236"/>
        <v>0</v>
      </c>
      <c r="AM257" s="7">
        <f t="shared" si="236"/>
        <v>0</v>
      </c>
      <c r="AN257" s="7">
        <f>O6</f>
        <v>0</v>
      </c>
      <c r="AO257" s="7">
        <f>P6</f>
        <v>0</v>
      </c>
      <c r="AP257" s="7">
        <f>R6</f>
        <v>0</v>
      </c>
      <c r="AQ257" s="7">
        <f>S6</f>
        <v>0</v>
      </c>
      <c r="AR257" s="7">
        <f>T6</f>
        <v>0</v>
      </c>
      <c r="AS257" s="7">
        <f>U6</f>
        <v>0</v>
      </c>
      <c r="AT257" s="7">
        <f>V6</f>
        <v>0</v>
      </c>
    </row>
    <row r="258" spans="2:46" ht="17.399999999999999" customHeight="1" x14ac:dyDescent="0.3">
      <c r="B258" s="14" t="s">
        <v>251</v>
      </c>
      <c r="C258" s="14"/>
      <c r="D258" s="8" t="s">
        <v>356</v>
      </c>
      <c r="E258" s="9" t="str">
        <f t="shared" si="184"/>
        <v>-</v>
      </c>
      <c r="F258" s="9" t="str">
        <f t="shared" si="185"/>
        <v>-</v>
      </c>
      <c r="G258" s="9" t="str">
        <f t="shared" si="186"/>
        <v>-</v>
      </c>
      <c r="H258" s="9" t="str">
        <f t="shared" si="187"/>
        <v>-</v>
      </c>
      <c r="I258" s="9" t="str">
        <f t="shared" si="188"/>
        <v>-</v>
      </c>
      <c r="J258" s="9" t="str">
        <f t="shared" si="189"/>
        <v>-</v>
      </c>
      <c r="K258" s="9" t="str">
        <f t="shared" si="190"/>
        <v>-</v>
      </c>
      <c r="L258" s="9" t="str">
        <f t="shared" si="191"/>
        <v>-</v>
      </c>
      <c r="M258" s="9" t="str">
        <f t="shared" si="192"/>
        <v>-</v>
      </c>
      <c r="N258" s="9" t="str">
        <f t="shared" si="193"/>
        <v>-</v>
      </c>
      <c r="O258" s="9" t="str">
        <f t="shared" si="194"/>
        <v>-</v>
      </c>
      <c r="P258" s="9" t="str">
        <f t="shared" si="195"/>
        <v>-</v>
      </c>
      <c r="Q258" s="9" t="str">
        <f t="shared" si="196"/>
        <v>-</v>
      </c>
      <c r="R258" s="9" t="str">
        <f t="shared" si="197"/>
        <v>-</v>
      </c>
      <c r="S258" s="9" t="str">
        <f t="shared" si="198"/>
        <v>-</v>
      </c>
      <c r="T258" s="9"/>
      <c r="U258" s="9" t="str">
        <f t="array" ref="U258">IF($AF$8=20,SUM(COUNTIF($E258:$S258,$AF$3:$AQ$3)),"-")</f>
        <v>-</v>
      </c>
      <c r="V258" s="9" t="str">
        <f t="array" ref="V258">IF($AF$8=20,SUM(COUNTIF($E258:$S258,$AF$4:$AU$4)),"-")</f>
        <v>-</v>
      </c>
      <c r="W258" s="9" t="str">
        <f t="array" ref="W258">IF($AF$8=20,SUM(COUNTIF($E258:$S258,$AF$5:$AM$5)),"-")</f>
        <v>-</v>
      </c>
      <c r="X258" s="9" t="str">
        <f t="array" ref="X258">IF($AF$8=20,SUM(COUNTIF($E258:$S258,$AF$6:$AL$6)),"-")</f>
        <v>-</v>
      </c>
      <c r="Y258" s="9" t="str">
        <f t="array" ref="Y258">IF($AF$8=20,SUM(COUNTIF($E258:$S258,$AF$7:$AN$7)),"-")</f>
        <v>-</v>
      </c>
      <c r="Z258" s="9" t="str">
        <f t="shared" si="199"/>
        <v>-</v>
      </c>
      <c r="AA258" s="9"/>
      <c r="AB258" s="9" t="str">
        <f t="array" ref="AB258">IF($AG$8=15,SUM(COUNTIF($E258:$S258,$B$9:$P$9)),"-")</f>
        <v>-</v>
      </c>
      <c r="AF258" s="7">
        <f>C6</f>
        <v>0</v>
      </c>
      <c r="AG258" s="7">
        <f>E6</f>
        <v>0</v>
      </c>
      <c r="AH258" s="7">
        <f>H6</f>
        <v>0</v>
      </c>
      <c r="AI258" s="7">
        <f>I6</f>
        <v>0</v>
      </c>
      <c r="AJ258" s="7">
        <f>J6</f>
        <v>0</v>
      </c>
      <c r="AK258" s="7">
        <f>L6</f>
        <v>0</v>
      </c>
      <c r="AL258" s="7">
        <f>M6</f>
        <v>0</v>
      </c>
      <c r="AM258" s="7">
        <f>N6</f>
        <v>0</v>
      </c>
      <c r="AN258" s="7">
        <f>O6</f>
        <v>0</v>
      </c>
      <c r="AO258" s="7">
        <f t="shared" ref="AO258:AT258" si="237">Q6</f>
        <v>0</v>
      </c>
      <c r="AP258" s="7">
        <f t="shared" si="237"/>
        <v>0</v>
      </c>
      <c r="AQ258" s="7">
        <f t="shared" si="237"/>
        <v>0</v>
      </c>
      <c r="AR258" s="7">
        <f t="shared" si="237"/>
        <v>0</v>
      </c>
      <c r="AS258" s="7">
        <f t="shared" si="237"/>
        <v>0</v>
      </c>
      <c r="AT258" s="7">
        <f t="shared" si="237"/>
        <v>0</v>
      </c>
    </row>
    <row r="259" spans="2:46" ht="17.399999999999999" customHeight="1" x14ac:dyDescent="0.3">
      <c r="B259" s="16" t="s">
        <v>252</v>
      </c>
      <c r="C259" s="16"/>
      <c r="D259" s="6" t="s">
        <v>356</v>
      </c>
      <c r="E259" s="1" t="str">
        <f t="shared" si="184"/>
        <v>-</v>
      </c>
      <c r="F259" s="1" t="str">
        <f t="shared" si="185"/>
        <v>-</v>
      </c>
      <c r="G259" s="1" t="str">
        <f t="shared" si="186"/>
        <v>-</v>
      </c>
      <c r="H259" s="1" t="str">
        <f t="shared" si="187"/>
        <v>-</v>
      </c>
      <c r="I259" s="1" t="str">
        <f t="shared" si="188"/>
        <v>-</v>
      </c>
      <c r="J259" s="1" t="str">
        <f t="shared" si="189"/>
        <v>-</v>
      </c>
      <c r="K259" s="1" t="str">
        <f t="shared" si="190"/>
        <v>-</v>
      </c>
      <c r="L259" s="1" t="str">
        <f t="shared" si="191"/>
        <v>-</v>
      </c>
      <c r="M259" s="1" t="str">
        <f t="shared" si="192"/>
        <v>-</v>
      </c>
      <c r="N259" s="1" t="str">
        <f t="shared" si="193"/>
        <v>-</v>
      </c>
      <c r="O259" s="1" t="str">
        <f t="shared" si="194"/>
        <v>-</v>
      </c>
      <c r="P259" s="1" t="str">
        <f t="shared" si="195"/>
        <v>-</v>
      </c>
      <c r="Q259" s="1" t="str">
        <f t="shared" si="196"/>
        <v>-</v>
      </c>
      <c r="R259" s="1" t="str">
        <f t="shared" si="197"/>
        <v>-</v>
      </c>
      <c r="S259" s="1" t="str">
        <f t="shared" si="198"/>
        <v>-</v>
      </c>
      <c r="U259" s="1" t="str">
        <f t="array" ref="U259">IF($AF$8=20,SUM(COUNTIF($E259:$S259,$AF$3:$AQ$3)),"-")</f>
        <v>-</v>
      </c>
      <c r="V259" s="1" t="str">
        <f t="array" ref="V259">IF($AF$8=20,SUM(COUNTIF($E259:$S259,$AF$4:$AU$4)),"-")</f>
        <v>-</v>
      </c>
      <c r="W259" s="1" t="str">
        <f t="array" ref="W259">IF($AF$8=20,SUM(COUNTIF($E259:$S259,$AF$5:$AM$5)),"-")</f>
        <v>-</v>
      </c>
      <c r="X259" s="1" t="str">
        <f t="array" ref="X259">IF($AF$8=20,SUM(COUNTIF($E259:$S259,$AF$6:$AL$6)),"-")</f>
        <v>-</v>
      </c>
      <c r="Y259" s="1" t="str">
        <f t="array" ref="Y259">IF($AF$8=20,SUM(COUNTIF($E259:$S259,$AF$7:$AN$7)),"-")</f>
        <v>-</v>
      </c>
      <c r="Z259" s="1" t="str">
        <f t="shared" si="199"/>
        <v>-</v>
      </c>
      <c r="AB259" s="1" t="str">
        <f t="array" ref="AB259">IF($AG$8=15,SUM(COUNTIF($E259:$S259,$B$9:$P$9)),"-")</f>
        <v>-</v>
      </c>
      <c r="AF259" s="7">
        <f>C6</f>
        <v>0</v>
      </c>
      <c r="AG259" s="7">
        <f>E6</f>
        <v>0</v>
      </c>
      <c r="AH259" s="7">
        <f>H6</f>
        <v>0</v>
      </c>
      <c r="AI259" s="7">
        <f>J6</f>
        <v>0</v>
      </c>
      <c r="AJ259" s="7">
        <f>K6</f>
        <v>0</v>
      </c>
      <c r="AK259" s="7">
        <f>L6</f>
        <v>0</v>
      </c>
      <c r="AL259" s="7">
        <f t="shared" ref="AL259:AT259" si="238">N6</f>
        <v>0</v>
      </c>
      <c r="AM259" s="7">
        <f t="shared" si="238"/>
        <v>0</v>
      </c>
      <c r="AN259" s="7">
        <f t="shared" si="238"/>
        <v>0</v>
      </c>
      <c r="AO259" s="7">
        <f t="shared" si="238"/>
        <v>0</v>
      </c>
      <c r="AP259" s="7">
        <f t="shared" si="238"/>
        <v>0</v>
      </c>
      <c r="AQ259" s="7">
        <f t="shared" si="238"/>
        <v>0</v>
      </c>
      <c r="AR259" s="7">
        <f t="shared" si="238"/>
        <v>0</v>
      </c>
      <c r="AS259" s="7">
        <f t="shared" si="238"/>
        <v>0</v>
      </c>
      <c r="AT259" s="7">
        <f t="shared" si="238"/>
        <v>0</v>
      </c>
    </row>
    <row r="260" spans="2:46" ht="17.399999999999999" customHeight="1" x14ac:dyDescent="0.3">
      <c r="B260" s="14" t="s">
        <v>253</v>
      </c>
      <c r="C260" s="14"/>
      <c r="D260" s="8" t="s">
        <v>356</v>
      </c>
      <c r="E260" s="9" t="str">
        <f t="shared" si="184"/>
        <v>-</v>
      </c>
      <c r="F260" s="9" t="str">
        <f t="shared" si="185"/>
        <v>-</v>
      </c>
      <c r="G260" s="9" t="str">
        <f t="shared" si="186"/>
        <v>-</v>
      </c>
      <c r="H260" s="9" t="str">
        <f t="shared" si="187"/>
        <v>-</v>
      </c>
      <c r="I260" s="9" t="str">
        <f t="shared" si="188"/>
        <v>-</v>
      </c>
      <c r="J260" s="9" t="str">
        <f t="shared" si="189"/>
        <v>-</v>
      </c>
      <c r="K260" s="9" t="str">
        <f t="shared" si="190"/>
        <v>-</v>
      </c>
      <c r="L260" s="9" t="str">
        <f t="shared" si="191"/>
        <v>-</v>
      </c>
      <c r="M260" s="9" t="str">
        <f t="shared" si="192"/>
        <v>-</v>
      </c>
      <c r="N260" s="9" t="str">
        <f t="shared" si="193"/>
        <v>-</v>
      </c>
      <c r="O260" s="9" t="str">
        <f t="shared" si="194"/>
        <v>-</v>
      </c>
      <c r="P260" s="9" t="str">
        <f t="shared" si="195"/>
        <v>-</v>
      </c>
      <c r="Q260" s="9" t="str">
        <f t="shared" si="196"/>
        <v>-</v>
      </c>
      <c r="R260" s="9" t="str">
        <f t="shared" si="197"/>
        <v>-</v>
      </c>
      <c r="S260" s="9" t="str">
        <f t="shared" si="198"/>
        <v>-</v>
      </c>
      <c r="T260" s="9"/>
      <c r="U260" s="9" t="str">
        <f t="array" ref="U260">IF($AF$8=20,SUM(COUNTIF($E260:$S260,$AF$3:$AQ$3)),"-")</f>
        <v>-</v>
      </c>
      <c r="V260" s="9" t="str">
        <f t="array" ref="V260">IF($AF$8=20,SUM(COUNTIF($E260:$S260,$AF$4:$AU$4)),"-")</f>
        <v>-</v>
      </c>
      <c r="W260" s="9" t="str">
        <f t="array" ref="W260">IF($AF$8=20,SUM(COUNTIF($E260:$S260,$AF$5:$AM$5)),"-")</f>
        <v>-</v>
      </c>
      <c r="X260" s="9" t="str">
        <f t="array" ref="X260">IF($AF$8=20,SUM(COUNTIF($E260:$S260,$AF$6:$AL$6)),"-")</f>
        <v>-</v>
      </c>
      <c r="Y260" s="9" t="str">
        <f t="array" ref="Y260">IF($AF$8=20,SUM(COUNTIF($E260:$S260,$AF$7:$AN$7)),"-")</f>
        <v>-</v>
      </c>
      <c r="Z260" s="9" t="str">
        <f t="shared" si="199"/>
        <v>-</v>
      </c>
      <c r="AA260" s="9"/>
      <c r="AB260" s="9" t="str">
        <f t="array" ref="AB260">IF($AG$8=15,SUM(COUNTIF($E260:$S260,$B$9:$P$9)),"-")</f>
        <v>-</v>
      </c>
      <c r="AF260" s="7">
        <f>C6</f>
        <v>0</v>
      </c>
      <c r="AG260" s="7">
        <f>E6</f>
        <v>0</v>
      </c>
      <c r="AH260" s="7">
        <f>I6</f>
        <v>0</v>
      </c>
      <c r="AI260" s="7">
        <f>J6</f>
        <v>0</v>
      </c>
      <c r="AJ260" s="7">
        <f>K6</f>
        <v>0</v>
      </c>
      <c r="AK260" s="7">
        <f t="shared" ref="AK260:AT260" si="239">M6</f>
        <v>0</v>
      </c>
      <c r="AL260" s="7">
        <f t="shared" si="239"/>
        <v>0</v>
      </c>
      <c r="AM260" s="7">
        <f t="shared" si="239"/>
        <v>0</v>
      </c>
      <c r="AN260" s="7">
        <f t="shared" si="239"/>
        <v>0</v>
      </c>
      <c r="AO260" s="7">
        <f t="shared" si="239"/>
        <v>0</v>
      </c>
      <c r="AP260" s="7">
        <f t="shared" si="239"/>
        <v>0</v>
      </c>
      <c r="AQ260" s="7">
        <f t="shared" si="239"/>
        <v>0</v>
      </c>
      <c r="AR260" s="7">
        <f t="shared" si="239"/>
        <v>0</v>
      </c>
      <c r="AS260" s="7">
        <f t="shared" si="239"/>
        <v>0</v>
      </c>
      <c r="AT260" s="7">
        <f t="shared" si="239"/>
        <v>0</v>
      </c>
    </row>
    <row r="261" spans="2:46" ht="17.399999999999999" customHeight="1" x14ac:dyDescent="0.3">
      <c r="B261" s="16" t="s">
        <v>254</v>
      </c>
      <c r="C261" s="16"/>
      <c r="D261" s="6" t="s">
        <v>356</v>
      </c>
      <c r="E261" s="1" t="str">
        <f t="shared" si="184"/>
        <v>-</v>
      </c>
      <c r="F261" s="1" t="str">
        <f t="shared" si="185"/>
        <v>-</v>
      </c>
      <c r="G261" s="1" t="str">
        <f t="shared" si="186"/>
        <v>-</v>
      </c>
      <c r="H261" s="1" t="str">
        <f t="shared" si="187"/>
        <v>-</v>
      </c>
      <c r="I261" s="1" t="str">
        <f t="shared" si="188"/>
        <v>-</v>
      </c>
      <c r="J261" s="1" t="str">
        <f t="shared" si="189"/>
        <v>-</v>
      </c>
      <c r="K261" s="1" t="str">
        <f t="shared" si="190"/>
        <v>-</v>
      </c>
      <c r="L261" s="1" t="str">
        <f t="shared" si="191"/>
        <v>-</v>
      </c>
      <c r="M261" s="1" t="str">
        <f t="shared" si="192"/>
        <v>-</v>
      </c>
      <c r="N261" s="1" t="str">
        <f t="shared" si="193"/>
        <v>-</v>
      </c>
      <c r="O261" s="1" t="str">
        <f t="shared" si="194"/>
        <v>-</v>
      </c>
      <c r="P261" s="1" t="str">
        <f t="shared" si="195"/>
        <v>-</v>
      </c>
      <c r="Q261" s="1" t="str">
        <f t="shared" si="196"/>
        <v>-</v>
      </c>
      <c r="R261" s="1" t="str">
        <f t="shared" si="197"/>
        <v>-</v>
      </c>
      <c r="S261" s="1" t="str">
        <f t="shared" si="198"/>
        <v>-</v>
      </c>
      <c r="U261" s="1" t="str">
        <f t="array" ref="U261">IF($AF$8=20,SUM(COUNTIF($E261:$S261,$AF$3:$AQ$3)),"-")</f>
        <v>-</v>
      </c>
      <c r="V261" s="1" t="str">
        <f t="array" ref="V261">IF($AF$8=20,SUM(COUNTIF($E261:$S261,$AF$4:$AU$4)),"-")</f>
        <v>-</v>
      </c>
      <c r="W261" s="1" t="str">
        <f t="array" ref="W261">IF($AF$8=20,SUM(COUNTIF($E261:$S261,$AF$5:$AM$5)),"-")</f>
        <v>-</v>
      </c>
      <c r="X261" s="1" t="str">
        <f t="array" ref="X261">IF($AF$8=20,SUM(COUNTIF($E261:$S261,$AF$6:$AL$6)),"-")</f>
        <v>-</v>
      </c>
      <c r="Y261" s="1" t="str">
        <f t="array" ref="Y261">IF($AF$8=20,SUM(COUNTIF($E261:$S261,$AF$7:$AN$7)),"-")</f>
        <v>-</v>
      </c>
      <c r="Z261" s="1" t="str">
        <f t="shared" si="199"/>
        <v>-</v>
      </c>
      <c r="AB261" s="1" t="str">
        <f t="array" ref="AB261">IF($AG$8=15,SUM(COUNTIF($E261:$S261,$B$9:$P$9)),"-")</f>
        <v>-</v>
      </c>
      <c r="AF261" s="7">
        <f>C6</f>
        <v>0</v>
      </c>
      <c r="AG261" s="7">
        <f t="shared" ref="AG261:AP261" si="240">F6</f>
        <v>0</v>
      </c>
      <c r="AH261" s="7">
        <f t="shared" si="240"/>
        <v>0</v>
      </c>
      <c r="AI261" s="7">
        <f t="shared" si="240"/>
        <v>0</v>
      </c>
      <c r="AJ261" s="7">
        <f t="shared" si="240"/>
        <v>0</v>
      </c>
      <c r="AK261" s="7">
        <f t="shared" si="240"/>
        <v>0</v>
      </c>
      <c r="AL261" s="7">
        <f t="shared" si="240"/>
        <v>0</v>
      </c>
      <c r="AM261" s="7">
        <f t="shared" si="240"/>
        <v>0</v>
      </c>
      <c r="AN261" s="7">
        <f t="shared" si="240"/>
        <v>0</v>
      </c>
      <c r="AO261" s="7">
        <f t="shared" si="240"/>
        <v>0</v>
      </c>
      <c r="AP261" s="7">
        <f t="shared" si="240"/>
        <v>0</v>
      </c>
      <c r="AQ261" s="7">
        <f>S6</f>
        <v>0</v>
      </c>
      <c r="AR261" s="7">
        <f>T6</f>
        <v>0</v>
      </c>
      <c r="AS261" s="7">
        <f>U6</f>
        <v>0</v>
      </c>
      <c r="AT261" s="7">
        <f>V6</f>
        <v>0</v>
      </c>
    </row>
    <row r="262" spans="2:46" ht="17.399999999999999" customHeight="1" x14ac:dyDescent="0.3">
      <c r="B262" s="14" t="s">
        <v>255</v>
      </c>
      <c r="C262" s="14"/>
      <c r="D262" s="8" t="s">
        <v>356</v>
      </c>
      <c r="E262" s="9" t="str">
        <f t="shared" si="184"/>
        <v>-</v>
      </c>
      <c r="F262" s="9" t="str">
        <f t="shared" si="185"/>
        <v>-</v>
      </c>
      <c r="G262" s="9" t="str">
        <f t="shared" si="186"/>
        <v>-</v>
      </c>
      <c r="H262" s="9" t="str">
        <f t="shared" si="187"/>
        <v>-</v>
      </c>
      <c r="I262" s="9" t="str">
        <f t="shared" si="188"/>
        <v>-</v>
      </c>
      <c r="J262" s="9" t="str">
        <f t="shared" si="189"/>
        <v>-</v>
      </c>
      <c r="K262" s="9" t="str">
        <f t="shared" si="190"/>
        <v>-</v>
      </c>
      <c r="L262" s="9" t="str">
        <f t="shared" si="191"/>
        <v>-</v>
      </c>
      <c r="M262" s="9" t="str">
        <f t="shared" si="192"/>
        <v>-</v>
      </c>
      <c r="N262" s="9" t="str">
        <f t="shared" si="193"/>
        <v>-</v>
      </c>
      <c r="O262" s="9" t="str">
        <f t="shared" si="194"/>
        <v>-</v>
      </c>
      <c r="P262" s="9" t="str">
        <f t="shared" si="195"/>
        <v>-</v>
      </c>
      <c r="Q262" s="9" t="str">
        <f t="shared" si="196"/>
        <v>-</v>
      </c>
      <c r="R262" s="9" t="str">
        <f t="shared" si="197"/>
        <v>-</v>
      </c>
      <c r="S262" s="9" t="str">
        <f t="shared" si="198"/>
        <v>-</v>
      </c>
      <c r="T262" s="9"/>
      <c r="U262" s="9" t="str">
        <f t="array" ref="U262">IF($AF$8=20,SUM(COUNTIF($E262:$S262,$AF$3:$AQ$3)),"-")</f>
        <v>-</v>
      </c>
      <c r="V262" s="9" t="str">
        <f t="array" ref="V262">IF($AF$8=20,SUM(COUNTIF($E262:$S262,$AF$4:$AU$4)),"-")</f>
        <v>-</v>
      </c>
      <c r="W262" s="9" t="str">
        <f t="array" ref="W262">IF($AF$8=20,SUM(COUNTIF($E262:$S262,$AF$5:$AM$5)),"-")</f>
        <v>-</v>
      </c>
      <c r="X262" s="9" t="str">
        <f t="array" ref="X262">IF($AF$8=20,SUM(COUNTIF($E262:$S262,$AF$6:$AL$6)),"-")</f>
        <v>-</v>
      </c>
      <c r="Y262" s="9" t="str">
        <f t="array" ref="Y262">IF($AF$8=20,SUM(COUNTIF($E262:$S262,$AF$7:$AN$7)),"-")</f>
        <v>-</v>
      </c>
      <c r="Z262" s="9" t="str">
        <f t="shared" si="199"/>
        <v>-</v>
      </c>
      <c r="AA262" s="9"/>
      <c r="AB262" s="9" t="str">
        <f t="array" ref="AB262">IF($AG$8=15,SUM(COUNTIF($E262:$S262,$B$9:$P$9)),"-")</f>
        <v>-</v>
      </c>
      <c r="AF262" s="7">
        <f>C6</f>
        <v>0</v>
      </c>
      <c r="AG262" s="7">
        <f t="shared" ref="AG262:AN262" si="241">F6</f>
        <v>0</v>
      </c>
      <c r="AH262" s="7">
        <f t="shared" si="241"/>
        <v>0</v>
      </c>
      <c r="AI262" s="7">
        <f t="shared" si="241"/>
        <v>0</v>
      </c>
      <c r="AJ262" s="7">
        <f t="shared" si="241"/>
        <v>0</v>
      </c>
      <c r="AK262" s="7">
        <f t="shared" si="241"/>
        <v>0</v>
      </c>
      <c r="AL262" s="7">
        <f t="shared" si="241"/>
        <v>0</v>
      </c>
      <c r="AM262" s="7">
        <f t="shared" si="241"/>
        <v>0</v>
      </c>
      <c r="AN262" s="7">
        <f t="shared" si="241"/>
        <v>0</v>
      </c>
      <c r="AO262" s="7">
        <f>O6</f>
        <v>0</v>
      </c>
      <c r="AP262" s="7">
        <f>Q6</f>
        <v>0</v>
      </c>
      <c r="AQ262" s="7">
        <f>R6</f>
        <v>0</v>
      </c>
      <c r="AR262" s="7">
        <f>S6</f>
        <v>0</v>
      </c>
      <c r="AS262" s="7">
        <f>T6</f>
        <v>0</v>
      </c>
      <c r="AT262" s="7">
        <f>V6</f>
        <v>0</v>
      </c>
    </row>
    <row r="263" spans="2:46" ht="17.399999999999999" customHeight="1" x14ac:dyDescent="0.3">
      <c r="B263" s="16" t="s">
        <v>256</v>
      </c>
      <c r="C263" s="16"/>
      <c r="D263" s="6" t="s">
        <v>356</v>
      </c>
      <c r="E263" s="1" t="str">
        <f t="shared" si="184"/>
        <v>-</v>
      </c>
      <c r="F263" s="1" t="str">
        <f t="shared" si="185"/>
        <v>-</v>
      </c>
      <c r="G263" s="1" t="str">
        <f t="shared" si="186"/>
        <v>-</v>
      </c>
      <c r="H263" s="1" t="str">
        <f t="shared" si="187"/>
        <v>-</v>
      </c>
      <c r="I263" s="1" t="str">
        <f t="shared" si="188"/>
        <v>-</v>
      </c>
      <c r="J263" s="1" t="str">
        <f t="shared" si="189"/>
        <v>-</v>
      </c>
      <c r="K263" s="1" t="str">
        <f t="shared" si="190"/>
        <v>-</v>
      </c>
      <c r="L263" s="1" t="str">
        <f t="shared" si="191"/>
        <v>-</v>
      </c>
      <c r="M263" s="1" t="str">
        <f t="shared" si="192"/>
        <v>-</v>
      </c>
      <c r="N263" s="1" t="str">
        <f t="shared" si="193"/>
        <v>-</v>
      </c>
      <c r="O263" s="1" t="str">
        <f t="shared" si="194"/>
        <v>-</v>
      </c>
      <c r="P263" s="1" t="str">
        <f t="shared" si="195"/>
        <v>-</v>
      </c>
      <c r="Q263" s="1" t="str">
        <f t="shared" si="196"/>
        <v>-</v>
      </c>
      <c r="R263" s="1" t="str">
        <f t="shared" si="197"/>
        <v>-</v>
      </c>
      <c r="S263" s="1" t="str">
        <f t="shared" si="198"/>
        <v>-</v>
      </c>
      <c r="U263" s="1" t="str">
        <f t="array" ref="U263">IF($AF$8=20,SUM(COUNTIF($E263:$S263,$AF$3:$AQ$3)),"-")</f>
        <v>-</v>
      </c>
      <c r="V263" s="1" t="str">
        <f t="array" ref="V263">IF($AF$8=20,SUM(COUNTIF($E263:$S263,$AF$4:$AU$4)),"-")</f>
        <v>-</v>
      </c>
      <c r="W263" s="1" t="str">
        <f t="array" ref="W263">IF($AF$8=20,SUM(COUNTIF($E263:$S263,$AF$5:$AM$5)),"-")</f>
        <v>-</v>
      </c>
      <c r="X263" s="1" t="str">
        <f t="array" ref="X263">IF($AF$8=20,SUM(COUNTIF($E263:$S263,$AF$6:$AL$6)),"-")</f>
        <v>-</v>
      </c>
      <c r="Y263" s="1" t="str">
        <f t="array" ref="Y263">IF($AF$8=20,SUM(COUNTIF($E263:$S263,$AF$7:$AN$7)),"-")</f>
        <v>-</v>
      </c>
      <c r="Z263" s="1" t="str">
        <f t="shared" si="199"/>
        <v>-</v>
      </c>
      <c r="AB263" s="1" t="str">
        <f t="array" ref="AB263">IF($AG$8=15,SUM(COUNTIF($E263:$S263,$B$9:$P$9)),"-")</f>
        <v>-</v>
      </c>
      <c r="AF263" s="7">
        <f>C6</f>
        <v>0</v>
      </c>
      <c r="AG263" s="7">
        <f t="shared" ref="AG263:AL263" si="242">F6</f>
        <v>0</v>
      </c>
      <c r="AH263" s="7">
        <f t="shared" si="242"/>
        <v>0</v>
      </c>
      <c r="AI263" s="7">
        <f t="shared" si="242"/>
        <v>0</v>
      </c>
      <c r="AJ263" s="7">
        <f t="shared" si="242"/>
        <v>0</v>
      </c>
      <c r="AK263" s="7">
        <f t="shared" si="242"/>
        <v>0</v>
      </c>
      <c r="AL263" s="7">
        <f t="shared" si="242"/>
        <v>0</v>
      </c>
      <c r="AM263" s="7">
        <f>N6</f>
        <v>0</v>
      </c>
      <c r="AN263" s="7">
        <f>O6</f>
        <v>0</v>
      </c>
      <c r="AO263" s="7">
        <f>P6</f>
        <v>0</v>
      </c>
      <c r="AP263" s="7">
        <f>Q6</f>
        <v>0</v>
      </c>
      <c r="AQ263" s="7">
        <f>R6</f>
        <v>0</v>
      </c>
      <c r="AR263" s="7">
        <f>T6</f>
        <v>0</v>
      </c>
      <c r="AS263" s="7">
        <f>U6</f>
        <v>0</v>
      </c>
      <c r="AT263" s="7">
        <f>V6</f>
        <v>0</v>
      </c>
    </row>
    <row r="264" spans="2:46" ht="17.399999999999999" customHeight="1" x14ac:dyDescent="0.3">
      <c r="B264" s="14" t="s">
        <v>257</v>
      </c>
      <c r="C264" s="14"/>
      <c r="D264" s="8" t="s">
        <v>356</v>
      </c>
      <c r="E264" s="9" t="str">
        <f t="shared" si="184"/>
        <v>-</v>
      </c>
      <c r="F264" s="9" t="str">
        <f t="shared" si="185"/>
        <v>-</v>
      </c>
      <c r="G264" s="9" t="str">
        <f t="shared" si="186"/>
        <v>-</v>
      </c>
      <c r="H264" s="9" t="str">
        <f t="shared" si="187"/>
        <v>-</v>
      </c>
      <c r="I264" s="9" t="str">
        <f t="shared" si="188"/>
        <v>-</v>
      </c>
      <c r="J264" s="9" t="str">
        <f t="shared" si="189"/>
        <v>-</v>
      </c>
      <c r="K264" s="9" t="str">
        <f t="shared" si="190"/>
        <v>-</v>
      </c>
      <c r="L264" s="9" t="str">
        <f t="shared" si="191"/>
        <v>-</v>
      </c>
      <c r="M264" s="9" t="str">
        <f t="shared" si="192"/>
        <v>-</v>
      </c>
      <c r="N264" s="9" t="str">
        <f t="shared" si="193"/>
        <v>-</v>
      </c>
      <c r="O264" s="9" t="str">
        <f t="shared" si="194"/>
        <v>-</v>
      </c>
      <c r="P264" s="9" t="str">
        <f t="shared" si="195"/>
        <v>-</v>
      </c>
      <c r="Q264" s="9" t="str">
        <f t="shared" si="196"/>
        <v>-</v>
      </c>
      <c r="R264" s="9" t="str">
        <f t="shared" si="197"/>
        <v>-</v>
      </c>
      <c r="S264" s="9" t="str">
        <f t="shared" si="198"/>
        <v>-</v>
      </c>
      <c r="T264" s="9"/>
      <c r="U264" s="9" t="str">
        <f t="array" ref="U264">IF($AF$8=20,SUM(COUNTIF($E264:$S264,$AF$3:$AQ$3)),"-")</f>
        <v>-</v>
      </c>
      <c r="V264" s="9" t="str">
        <f t="array" ref="V264">IF($AF$8=20,SUM(COUNTIF($E264:$S264,$AF$4:$AU$4)),"-")</f>
        <v>-</v>
      </c>
      <c r="W264" s="9" t="str">
        <f t="array" ref="W264">IF($AF$8=20,SUM(COUNTIF($E264:$S264,$AF$5:$AM$5)),"-")</f>
        <v>-</v>
      </c>
      <c r="X264" s="9" t="str">
        <f t="array" ref="X264">IF($AF$8=20,SUM(COUNTIF($E264:$S264,$AF$6:$AL$6)),"-")</f>
        <v>-</v>
      </c>
      <c r="Y264" s="9" t="str">
        <f t="array" ref="Y264">IF($AF$8=20,SUM(COUNTIF($E264:$S264,$AF$7:$AN$7)),"-")</f>
        <v>-</v>
      </c>
      <c r="Z264" s="9" t="str">
        <f t="shared" si="199"/>
        <v>-</v>
      </c>
      <c r="AA264" s="9"/>
      <c r="AB264" s="9" t="str">
        <f t="array" ref="AB264">IF($AG$8=15,SUM(COUNTIF($E264:$S264,$B$9:$P$9)),"-")</f>
        <v>-</v>
      </c>
      <c r="AF264" s="7">
        <f>C6</f>
        <v>0</v>
      </c>
      <c r="AG264" s="7">
        <f>F6</f>
        <v>0</v>
      </c>
      <c r="AH264" s="7">
        <f>G6</f>
        <v>0</v>
      </c>
      <c r="AI264" s="7">
        <f>H6</f>
        <v>0</v>
      </c>
      <c r="AJ264" s="7">
        <f>I6</f>
        <v>0</v>
      </c>
      <c r="AK264" s="7">
        <f>J6</f>
        <v>0</v>
      </c>
      <c r="AL264" s="7">
        <f>L6</f>
        <v>0</v>
      </c>
      <c r="AM264" s="7">
        <f>M6</f>
        <v>0</v>
      </c>
      <c r="AN264" s="7">
        <f>N6</f>
        <v>0</v>
      </c>
      <c r="AO264" s="7">
        <f>O6</f>
        <v>0</v>
      </c>
      <c r="AP264" s="7">
        <f>P6</f>
        <v>0</v>
      </c>
      <c r="AQ264" s="7">
        <f>R6</f>
        <v>0</v>
      </c>
      <c r="AR264" s="7">
        <f>S6</f>
        <v>0</v>
      </c>
      <c r="AS264" s="7">
        <f>T6</f>
        <v>0</v>
      </c>
      <c r="AT264" s="7">
        <f>V6</f>
        <v>0</v>
      </c>
    </row>
    <row r="265" spans="2:46" ht="17.399999999999999" customHeight="1" x14ac:dyDescent="0.3">
      <c r="B265" s="16" t="s">
        <v>258</v>
      </c>
      <c r="C265" s="16"/>
      <c r="D265" s="6" t="s">
        <v>356</v>
      </c>
      <c r="E265" s="1" t="str">
        <f t="shared" si="184"/>
        <v>-</v>
      </c>
      <c r="F265" s="1" t="str">
        <f t="shared" si="185"/>
        <v>-</v>
      </c>
      <c r="G265" s="1" t="str">
        <f t="shared" si="186"/>
        <v>-</v>
      </c>
      <c r="H265" s="1" t="str">
        <f t="shared" si="187"/>
        <v>-</v>
      </c>
      <c r="I265" s="1" t="str">
        <f t="shared" si="188"/>
        <v>-</v>
      </c>
      <c r="J265" s="1" t="str">
        <f t="shared" si="189"/>
        <v>-</v>
      </c>
      <c r="K265" s="1" t="str">
        <f t="shared" si="190"/>
        <v>-</v>
      </c>
      <c r="L265" s="1" t="str">
        <f t="shared" si="191"/>
        <v>-</v>
      </c>
      <c r="M265" s="1" t="str">
        <f t="shared" si="192"/>
        <v>-</v>
      </c>
      <c r="N265" s="1" t="str">
        <f t="shared" si="193"/>
        <v>-</v>
      </c>
      <c r="O265" s="1" t="str">
        <f t="shared" si="194"/>
        <v>-</v>
      </c>
      <c r="P265" s="1" t="str">
        <f t="shared" si="195"/>
        <v>-</v>
      </c>
      <c r="Q265" s="1" t="str">
        <f t="shared" si="196"/>
        <v>-</v>
      </c>
      <c r="R265" s="1" t="str">
        <f t="shared" si="197"/>
        <v>-</v>
      </c>
      <c r="S265" s="1" t="str">
        <f t="shared" si="198"/>
        <v>-</v>
      </c>
      <c r="U265" s="1" t="str">
        <f t="array" ref="U265">IF($AF$8=20,SUM(COUNTIF($E265:$S265,$AF$3:$AQ$3)),"-")</f>
        <v>-</v>
      </c>
      <c r="V265" s="1" t="str">
        <f t="array" ref="V265">IF($AF$8=20,SUM(COUNTIF($E265:$S265,$AF$4:$AU$4)),"-")</f>
        <v>-</v>
      </c>
      <c r="W265" s="1" t="str">
        <f t="array" ref="W265">IF($AF$8=20,SUM(COUNTIF($E265:$S265,$AF$5:$AM$5)),"-")</f>
        <v>-</v>
      </c>
      <c r="X265" s="1" t="str">
        <f t="array" ref="X265">IF($AF$8=20,SUM(COUNTIF($E265:$S265,$AF$6:$AL$6)),"-")</f>
        <v>-</v>
      </c>
      <c r="Y265" s="1" t="str">
        <f t="array" ref="Y265">IF($AF$8=20,SUM(COUNTIF($E265:$S265,$AF$7:$AN$7)),"-")</f>
        <v>-</v>
      </c>
      <c r="Z265" s="1" t="str">
        <f t="shared" si="199"/>
        <v>-</v>
      </c>
      <c r="AB265" s="1" t="str">
        <f t="array" ref="AB265">IF($AG$8=15,SUM(COUNTIF($E265:$S265,$B$9:$P$9)),"-")</f>
        <v>-</v>
      </c>
      <c r="AF265" s="7">
        <f>C6</f>
        <v>0</v>
      </c>
      <c r="AG265" s="7">
        <f>F6</f>
        <v>0</v>
      </c>
      <c r="AH265" s="7">
        <f>G6</f>
        <v>0</v>
      </c>
      <c r="AI265" s="7">
        <f>H6</f>
        <v>0</v>
      </c>
      <c r="AJ265" s="7">
        <f>I6</f>
        <v>0</v>
      </c>
      <c r="AK265" s="7">
        <f>J6</f>
        <v>0</v>
      </c>
      <c r="AL265" s="7">
        <f>L6</f>
        <v>0</v>
      </c>
      <c r="AM265" s="7">
        <f>M6</f>
        <v>0</v>
      </c>
      <c r="AN265" s="7">
        <f>O6</f>
        <v>0</v>
      </c>
      <c r="AO265" s="7">
        <f>P6</f>
        <v>0</v>
      </c>
      <c r="AP265" s="7">
        <f>Q6</f>
        <v>0</v>
      </c>
      <c r="AQ265" s="7">
        <f>S6</f>
        <v>0</v>
      </c>
      <c r="AR265" s="7">
        <f>T6</f>
        <v>0</v>
      </c>
      <c r="AS265" s="7">
        <f>U6</f>
        <v>0</v>
      </c>
      <c r="AT265" s="7">
        <f>V6</f>
        <v>0</v>
      </c>
    </row>
    <row r="266" spans="2:46" ht="17.399999999999999" customHeight="1" x14ac:dyDescent="0.3">
      <c r="B266" s="14" t="s">
        <v>259</v>
      </c>
      <c r="C266" s="14"/>
      <c r="D266" s="8" t="s">
        <v>356</v>
      </c>
      <c r="E266" s="9" t="str">
        <f t="shared" si="184"/>
        <v>-</v>
      </c>
      <c r="F266" s="9" t="str">
        <f t="shared" si="185"/>
        <v>-</v>
      </c>
      <c r="G266" s="9" t="str">
        <f t="shared" si="186"/>
        <v>-</v>
      </c>
      <c r="H266" s="9" t="str">
        <f t="shared" si="187"/>
        <v>-</v>
      </c>
      <c r="I266" s="9" t="str">
        <f t="shared" si="188"/>
        <v>-</v>
      </c>
      <c r="J266" s="9" t="str">
        <f t="shared" si="189"/>
        <v>-</v>
      </c>
      <c r="K266" s="9" t="str">
        <f t="shared" si="190"/>
        <v>-</v>
      </c>
      <c r="L266" s="9" t="str">
        <f t="shared" si="191"/>
        <v>-</v>
      </c>
      <c r="M266" s="9" t="str">
        <f t="shared" si="192"/>
        <v>-</v>
      </c>
      <c r="N266" s="9" t="str">
        <f t="shared" si="193"/>
        <v>-</v>
      </c>
      <c r="O266" s="9" t="str">
        <f t="shared" si="194"/>
        <v>-</v>
      </c>
      <c r="P266" s="9" t="str">
        <f t="shared" si="195"/>
        <v>-</v>
      </c>
      <c r="Q266" s="9" t="str">
        <f t="shared" si="196"/>
        <v>-</v>
      </c>
      <c r="R266" s="9" t="str">
        <f t="shared" si="197"/>
        <v>-</v>
      </c>
      <c r="S266" s="9" t="str">
        <f t="shared" si="198"/>
        <v>-</v>
      </c>
      <c r="T266" s="9"/>
      <c r="U266" s="9" t="str">
        <f t="array" ref="U266">IF($AF$8=20,SUM(COUNTIF($E266:$S266,$AF$3:$AQ$3)),"-")</f>
        <v>-</v>
      </c>
      <c r="V266" s="9" t="str">
        <f t="array" ref="V266">IF($AF$8=20,SUM(COUNTIF($E266:$S266,$AF$4:$AU$4)),"-")</f>
        <v>-</v>
      </c>
      <c r="W266" s="9" t="str">
        <f t="array" ref="W266">IF($AF$8=20,SUM(COUNTIF($E266:$S266,$AF$5:$AM$5)),"-")</f>
        <v>-</v>
      </c>
      <c r="X266" s="9" t="str">
        <f t="array" ref="X266">IF($AF$8=20,SUM(COUNTIF($E266:$S266,$AF$6:$AL$6)),"-")</f>
        <v>-</v>
      </c>
      <c r="Y266" s="9" t="str">
        <f t="array" ref="Y266">IF($AF$8=20,SUM(COUNTIF($E266:$S266,$AF$7:$AN$7)),"-")</f>
        <v>-</v>
      </c>
      <c r="Z266" s="9" t="str">
        <f t="shared" si="199"/>
        <v>-</v>
      </c>
      <c r="AA266" s="9"/>
      <c r="AB266" s="9" t="str">
        <f t="array" ref="AB266">IF($AG$8=15,SUM(COUNTIF($E266:$S266,$B$9:$P$9)),"-")</f>
        <v>-</v>
      </c>
      <c r="AF266" s="7">
        <f>C6</f>
        <v>0</v>
      </c>
      <c r="AG266" s="7">
        <f>F6</f>
        <v>0</v>
      </c>
      <c r="AH266" s="7">
        <f>G6</f>
        <v>0</v>
      </c>
      <c r="AI266" s="7">
        <f>H6</f>
        <v>0</v>
      </c>
      <c r="AJ266" s="7">
        <f>I6</f>
        <v>0</v>
      </c>
      <c r="AK266" s="7">
        <f t="shared" ref="AK266:AR266" si="243">K6</f>
        <v>0</v>
      </c>
      <c r="AL266" s="7">
        <f t="shared" si="243"/>
        <v>0</v>
      </c>
      <c r="AM266" s="7">
        <f t="shared" si="243"/>
        <v>0</v>
      </c>
      <c r="AN266" s="7">
        <f t="shared" si="243"/>
        <v>0</v>
      </c>
      <c r="AO266" s="7">
        <f t="shared" si="243"/>
        <v>0</v>
      </c>
      <c r="AP266" s="7">
        <f t="shared" si="243"/>
        <v>0</v>
      </c>
      <c r="AQ266" s="7">
        <f t="shared" si="243"/>
        <v>0</v>
      </c>
      <c r="AR266" s="7">
        <f t="shared" si="243"/>
        <v>0</v>
      </c>
      <c r="AS266" s="7">
        <f>T6</f>
        <v>0</v>
      </c>
      <c r="AT266" s="7">
        <f>U6</f>
        <v>0</v>
      </c>
    </row>
    <row r="267" spans="2:46" ht="17.399999999999999" customHeight="1" x14ac:dyDescent="0.3">
      <c r="B267" s="16" t="s">
        <v>260</v>
      </c>
      <c r="C267" s="16"/>
      <c r="D267" s="6" t="s">
        <v>356</v>
      </c>
      <c r="E267" s="1" t="str">
        <f t="shared" si="184"/>
        <v>-</v>
      </c>
      <c r="F267" s="1" t="str">
        <f t="shared" si="185"/>
        <v>-</v>
      </c>
      <c r="G267" s="1" t="str">
        <f t="shared" si="186"/>
        <v>-</v>
      </c>
      <c r="H267" s="1" t="str">
        <f t="shared" si="187"/>
        <v>-</v>
      </c>
      <c r="I267" s="1" t="str">
        <f t="shared" si="188"/>
        <v>-</v>
      </c>
      <c r="J267" s="1" t="str">
        <f t="shared" si="189"/>
        <v>-</v>
      </c>
      <c r="K267" s="1" t="str">
        <f t="shared" si="190"/>
        <v>-</v>
      </c>
      <c r="L267" s="1" t="str">
        <f t="shared" si="191"/>
        <v>-</v>
      </c>
      <c r="M267" s="1" t="str">
        <f t="shared" si="192"/>
        <v>-</v>
      </c>
      <c r="N267" s="1" t="str">
        <f t="shared" si="193"/>
        <v>-</v>
      </c>
      <c r="O267" s="1" t="str">
        <f t="shared" si="194"/>
        <v>-</v>
      </c>
      <c r="P267" s="1" t="str">
        <f t="shared" si="195"/>
        <v>-</v>
      </c>
      <c r="Q267" s="1" t="str">
        <f t="shared" si="196"/>
        <v>-</v>
      </c>
      <c r="R267" s="1" t="str">
        <f t="shared" si="197"/>
        <v>-</v>
      </c>
      <c r="S267" s="1" t="str">
        <f t="shared" si="198"/>
        <v>-</v>
      </c>
      <c r="U267" s="1" t="str">
        <f t="array" ref="U267">IF($AF$8=20,SUM(COUNTIF($E267:$S267,$AF$3:$AQ$3)),"-")</f>
        <v>-</v>
      </c>
      <c r="V267" s="1" t="str">
        <f t="array" ref="V267">IF($AF$8=20,SUM(COUNTIF($E267:$S267,$AF$4:$AU$4)),"-")</f>
        <v>-</v>
      </c>
      <c r="W267" s="1" t="str">
        <f t="array" ref="W267">IF($AF$8=20,SUM(COUNTIF($E267:$S267,$AF$5:$AM$5)),"-")</f>
        <v>-</v>
      </c>
      <c r="X267" s="1" t="str">
        <f t="array" ref="X267">IF($AF$8=20,SUM(COUNTIF($E267:$S267,$AF$6:$AL$6)),"-")</f>
        <v>-</v>
      </c>
      <c r="Y267" s="1" t="str">
        <f t="array" ref="Y267">IF($AF$8=20,SUM(COUNTIF($E267:$S267,$AF$7:$AN$7)),"-")</f>
        <v>-</v>
      </c>
      <c r="Z267" s="1" t="str">
        <f t="shared" si="199"/>
        <v>-</v>
      </c>
      <c r="AB267" s="1" t="str">
        <f t="array" ref="AB267">IF($AG$8=15,SUM(COUNTIF($E267:$S267,$B$9:$P$9)),"-")</f>
        <v>-</v>
      </c>
      <c r="AF267" s="7">
        <f>C6</f>
        <v>0</v>
      </c>
      <c r="AG267" s="7">
        <f>F6</f>
        <v>0</v>
      </c>
      <c r="AH267" s="7">
        <f>G6</f>
        <v>0</v>
      </c>
      <c r="AI267" s="7">
        <f>H6</f>
        <v>0</v>
      </c>
      <c r="AJ267" s="7">
        <f>I6</f>
        <v>0</v>
      </c>
      <c r="AK267" s="7">
        <f t="shared" ref="AK267:AQ267" si="244">K6</f>
        <v>0</v>
      </c>
      <c r="AL267" s="7">
        <f t="shared" si="244"/>
        <v>0</v>
      </c>
      <c r="AM267" s="7">
        <f t="shared" si="244"/>
        <v>0</v>
      </c>
      <c r="AN267" s="7">
        <f t="shared" si="244"/>
        <v>0</v>
      </c>
      <c r="AO267" s="7">
        <f t="shared" si="244"/>
        <v>0</v>
      </c>
      <c r="AP267" s="7">
        <f t="shared" si="244"/>
        <v>0</v>
      </c>
      <c r="AQ267" s="7">
        <f t="shared" si="244"/>
        <v>0</v>
      </c>
      <c r="AR267" s="7">
        <f>S6</f>
        <v>0</v>
      </c>
      <c r="AS267" s="7">
        <f>T6</f>
        <v>0</v>
      </c>
      <c r="AT267" s="7">
        <f>V6</f>
        <v>0</v>
      </c>
    </row>
    <row r="268" spans="2:46" ht="17.399999999999999" customHeight="1" x14ac:dyDescent="0.3">
      <c r="B268" s="14" t="s">
        <v>261</v>
      </c>
      <c r="C268" s="14"/>
      <c r="D268" s="8" t="s">
        <v>356</v>
      </c>
      <c r="E268" s="9" t="str">
        <f t="shared" si="184"/>
        <v>-</v>
      </c>
      <c r="F268" s="9" t="str">
        <f t="shared" si="185"/>
        <v>-</v>
      </c>
      <c r="G268" s="9" t="str">
        <f t="shared" si="186"/>
        <v>-</v>
      </c>
      <c r="H268" s="9" t="str">
        <f t="shared" si="187"/>
        <v>-</v>
      </c>
      <c r="I268" s="9" t="str">
        <f t="shared" si="188"/>
        <v>-</v>
      </c>
      <c r="J268" s="9" t="str">
        <f t="shared" si="189"/>
        <v>-</v>
      </c>
      <c r="K268" s="9" t="str">
        <f t="shared" si="190"/>
        <v>-</v>
      </c>
      <c r="L268" s="9" t="str">
        <f t="shared" si="191"/>
        <v>-</v>
      </c>
      <c r="M268" s="9" t="str">
        <f t="shared" si="192"/>
        <v>-</v>
      </c>
      <c r="N268" s="9" t="str">
        <f t="shared" si="193"/>
        <v>-</v>
      </c>
      <c r="O268" s="9" t="str">
        <f t="shared" si="194"/>
        <v>-</v>
      </c>
      <c r="P268" s="9" t="str">
        <f t="shared" si="195"/>
        <v>-</v>
      </c>
      <c r="Q268" s="9" t="str">
        <f t="shared" si="196"/>
        <v>-</v>
      </c>
      <c r="R268" s="9" t="str">
        <f t="shared" si="197"/>
        <v>-</v>
      </c>
      <c r="S268" s="9" t="str">
        <f t="shared" si="198"/>
        <v>-</v>
      </c>
      <c r="T268" s="9"/>
      <c r="U268" s="9" t="str">
        <f t="array" ref="U268">IF($AF$8=20,SUM(COUNTIF($E268:$S268,$AF$3:$AQ$3)),"-")</f>
        <v>-</v>
      </c>
      <c r="V268" s="9" t="str">
        <f t="array" ref="V268">IF($AF$8=20,SUM(COUNTIF($E268:$S268,$AF$4:$AU$4)),"-")</f>
        <v>-</v>
      </c>
      <c r="W268" s="9" t="str">
        <f t="array" ref="W268">IF($AF$8=20,SUM(COUNTIF($E268:$S268,$AF$5:$AM$5)),"-")</f>
        <v>-</v>
      </c>
      <c r="X268" s="9" t="str">
        <f t="array" ref="X268">IF($AF$8=20,SUM(COUNTIF($E268:$S268,$AF$6:$AL$6)),"-")</f>
        <v>-</v>
      </c>
      <c r="Y268" s="9" t="str">
        <f t="array" ref="Y268">IF($AF$8=20,SUM(COUNTIF($E268:$S268,$AF$7:$AN$7)),"-")</f>
        <v>-</v>
      </c>
      <c r="Z268" s="9" t="str">
        <f t="shared" si="199"/>
        <v>-</v>
      </c>
      <c r="AA268" s="9"/>
      <c r="AB268" s="9" t="str">
        <f t="array" ref="AB268">IF($AG$8=15,SUM(COUNTIF($E268:$S268,$B$9:$P$9)),"-")</f>
        <v>-</v>
      </c>
      <c r="AF268" s="7">
        <f>C6</f>
        <v>0</v>
      </c>
      <c r="AG268" s="7">
        <f>F6</f>
        <v>0</v>
      </c>
      <c r="AH268" s="7">
        <f>G6</f>
        <v>0</v>
      </c>
      <c r="AI268" s="7">
        <f>H6</f>
        <v>0</v>
      </c>
      <c r="AJ268" s="7">
        <f>I6</f>
        <v>0</v>
      </c>
      <c r="AK268" s="7">
        <f>K6</f>
        <v>0</v>
      </c>
      <c r="AL268" s="7">
        <f>M6</f>
        <v>0</v>
      </c>
      <c r="AM268" s="7">
        <f t="shared" ref="AM268:AT268" si="245">O6</f>
        <v>0</v>
      </c>
      <c r="AN268" s="7">
        <f t="shared" si="245"/>
        <v>0</v>
      </c>
      <c r="AO268" s="7">
        <f t="shared" si="245"/>
        <v>0</v>
      </c>
      <c r="AP268" s="7">
        <f t="shared" si="245"/>
        <v>0</v>
      </c>
      <c r="AQ268" s="7">
        <f t="shared" si="245"/>
        <v>0</v>
      </c>
      <c r="AR268" s="7">
        <f t="shared" si="245"/>
        <v>0</v>
      </c>
      <c r="AS268" s="7">
        <f t="shared" si="245"/>
        <v>0</v>
      </c>
      <c r="AT268" s="7">
        <f t="shared" si="245"/>
        <v>0</v>
      </c>
    </row>
    <row r="269" spans="2:46" ht="17.399999999999999" customHeight="1" x14ac:dyDescent="0.3">
      <c r="B269" s="16" t="s">
        <v>262</v>
      </c>
      <c r="C269" s="16"/>
      <c r="D269" s="6" t="s">
        <v>356</v>
      </c>
      <c r="E269" s="1" t="str">
        <f t="shared" si="184"/>
        <v>-</v>
      </c>
      <c r="F269" s="1" t="str">
        <f t="shared" si="185"/>
        <v>-</v>
      </c>
      <c r="G269" s="1" t="str">
        <f t="shared" si="186"/>
        <v>-</v>
      </c>
      <c r="H269" s="1" t="str">
        <f t="shared" si="187"/>
        <v>-</v>
      </c>
      <c r="I269" s="1" t="str">
        <f t="shared" si="188"/>
        <v>-</v>
      </c>
      <c r="J269" s="1" t="str">
        <f t="shared" si="189"/>
        <v>-</v>
      </c>
      <c r="K269" s="1" t="str">
        <f t="shared" si="190"/>
        <v>-</v>
      </c>
      <c r="L269" s="1" t="str">
        <f t="shared" si="191"/>
        <v>-</v>
      </c>
      <c r="M269" s="1" t="str">
        <f t="shared" si="192"/>
        <v>-</v>
      </c>
      <c r="N269" s="1" t="str">
        <f t="shared" si="193"/>
        <v>-</v>
      </c>
      <c r="O269" s="1" t="str">
        <f t="shared" si="194"/>
        <v>-</v>
      </c>
      <c r="P269" s="1" t="str">
        <f t="shared" si="195"/>
        <v>-</v>
      </c>
      <c r="Q269" s="1" t="str">
        <f t="shared" si="196"/>
        <v>-</v>
      </c>
      <c r="R269" s="1" t="str">
        <f t="shared" si="197"/>
        <v>-</v>
      </c>
      <c r="S269" s="1" t="str">
        <f t="shared" si="198"/>
        <v>-</v>
      </c>
      <c r="U269" s="1" t="str">
        <f t="array" ref="U269">IF($AF$8=20,SUM(COUNTIF($E269:$S269,$AF$3:$AQ$3)),"-")</f>
        <v>-</v>
      </c>
      <c r="V269" s="1" t="str">
        <f t="array" ref="V269">IF($AF$8=20,SUM(COUNTIF($E269:$S269,$AF$4:$AU$4)),"-")</f>
        <v>-</v>
      </c>
      <c r="W269" s="1" t="str">
        <f t="array" ref="W269">IF($AF$8=20,SUM(COUNTIF($E269:$S269,$AF$5:$AM$5)),"-")</f>
        <v>-</v>
      </c>
      <c r="X269" s="1" t="str">
        <f t="array" ref="X269">IF($AF$8=20,SUM(COUNTIF($E269:$S269,$AF$6:$AL$6)),"-")</f>
        <v>-</v>
      </c>
      <c r="Y269" s="1" t="str">
        <f t="array" ref="Y269">IF($AF$8=20,SUM(COUNTIF($E269:$S269,$AF$7:$AN$7)),"-")</f>
        <v>-</v>
      </c>
      <c r="Z269" s="1" t="str">
        <f t="shared" si="199"/>
        <v>-</v>
      </c>
      <c r="AB269" s="1" t="str">
        <f t="array" ref="AB269">IF($AG$8=15,SUM(COUNTIF($E269:$S269,$B$9:$P$9)),"-")</f>
        <v>-</v>
      </c>
      <c r="AF269" s="7">
        <f>C6</f>
        <v>0</v>
      </c>
      <c r="AG269" s="7">
        <f>F6</f>
        <v>0</v>
      </c>
      <c r="AH269" s="7">
        <f>G6</f>
        <v>0</v>
      </c>
      <c r="AI269" s="7">
        <f>H6</f>
        <v>0</v>
      </c>
      <c r="AJ269" s="7">
        <f>I6</f>
        <v>0</v>
      </c>
      <c r="AK269" s="7">
        <f>L6</f>
        <v>0</v>
      </c>
      <c r="AL269" s="7">
        <f>M6</f>
        <v>0</v>
      </c>
      <c r="AM269" s="7">
        <f>N6</f>
        <v>0</v>
      </c>
      <c r="AN269" s="7">
        <f>O6</f>
        <v>0</v>
      </c>
      <c r="AO269" s="7">
        <f t="shared" ref="AO269:AT269" si="246">Q6</f>
        <v>0</v>
      </c>
      <c r="AP269" s="7">
        <f t="shared" si="246"/>
        <v>0</v>
      </c>
      <c r="AQ269" s="7">
        <f t="shared" si="246"/>
        <v>0</v>
      </c>
      <c r="AR269" s="7">
        <f t="shared" si="246"/>
        <v>0</v>
      </c>
      <c r="AS269" s="7">
        <f t="shared" si="246"/>
        <v>0</v>
      </c>
      <c r="AT269" s="7">
        <f t="shared" si="246"/>
        <v>0</v>
      </c>
    </row>
    <row r="270" spans="2:46" ht="17.399999999999999" customHeight="1" x14ac:dyDescent="0.3">
      <c r="B270" s="14" t="s">
        <v>263</v>
      </c>
      <c r="C270" s="14"/>
      <c r="D270" s="8" t="s">
        <v>356</v>
      </c>
      <c r="E270" s="9" t="str">
        <f t="shared" ref="E270:E333" si="247">IF($AF$8=20,SMALL($AF270:$AT270,AF$11),"-")</f>
        <v>-</v>
      </c>
      <c r="F270" s="9" t="str">
        <f t="shared" ref="F270:F333" si="248">IF($AF$8=20,SMALL($AF270:$AT270,AG$11),"-")</f>
        <v>-</v>
      </c>
      <c r="G270" s="9" t="str">
        <f t="shared" ref="G270:G333" si="249">IF($AF$8=20,SMALL($AF270:$AT270,AH$11),"-")</f>
        <v>-</v>
      </c>
      <c r="H270" s="9" t="str">
        <f t="shared" ref="H270:H333" si="250">IF($AF$8=20,SMALL($AF270:$AT270,AI$11),"-")</f>
        <v>-</v>
      </c>
      <c r="I270" s="9" t="str">
        <f t="shared" ref="I270:I333" si="251">IF($AF$8=20,SMALL($AF270:$AT270,AJ$11),"-")</f>
        <v>-</v>
      </c>
      <c r="J270" s="9" t="str">
        <f t="shared" ref="J270:J333" si="252">IF($AF$8=20,SMALL($AF270:$AT270,AK$11),"-")</f>
        <v>-</v>
      </c>
      <c r="K270" s="9" t="str">
        <f t="shared" ref="K270:K333" si="253">IF($AF$8=20,SMALL($AF270:$AT270,AL$11),"-")</f>
        <v>-</v>
      </c>
      <c r="L270" s="9" t="str">
        <f t="shared" ref="L270:L333" si="254">IF($AF$8=20,SMALL($AF270:$AT270,AM$11),"-")</f>
        <v>-</v>
      </c>
      <c r="M270" s="9" t="str">
        <f t="shared" ref="M270:M333" si="255">IF($AF$8=20,SMALL($AF270:$AT270,AN$11),"-")</f>
        <v>-</v>
      </c>
      <c r="N270" s="9" t="str">
        <f t="shared" ref="N270:N333" si="256">IF($AF$8=20,SMALL($AF270:$AT270,AO$11),"-")</f>
        <v>-</v>
      </c>
      <c r="O270" s="9" t="str">
        <f t="shared" ref="O270:O333" si="257">IF($AF$8=20,SMALL($AF270:$AT270,AP$11),"-")</f>
        <v>-</v>
      </c>
      <c r="P270" s="9" t="str">
        <f t="shared" ref="P270:P333" si="258">IF($AF$8=20,SMALL($AF270:$AT270,AQ$11),"-")</f>
        <v>-</v>
      </c>
      <c r="Q270" s="9" t="str">
        <f t="shared" ref="Q270:Q333" si="259">IF($AF$8=20,SMALL($AF270:$AT270,AR$11),"-")</f>
        <v>-</v>
      </c>
      <c r="R270" s="9" t="str">
        <f t="shared" ref="R270:R333" si="260">IF($AF$8=20,SMALL($AF270:$AT270,AS$11),"-")</f>
        <v>-</v>
      </c>
      <c r="S270" s="9" t="str">
        <f t="shared" ref="S270:S333" si="261">IF($AF$8=20,SMALL($AF270:$AT270,AT$11),"-")</f>
        <v>-</v>
      </c>
      <c r="T270" s="9"/>
      <c r="U270" s="9" t="str">
        <f t="array" ref="U270">IF($AF$8=20,SUM(COUNTIF($E270:$S270,$AF$3:$AQ$3)),"-")</f>
        <v>-</v>
      </c>
      <c r="V270" s="9" t="str">
        <f t="array" ref="V270">IF($AF$8=20,SUM(COUNTIF($E270:$S270,$AF$4:$AU$4)),"-")</f>
        <v>-</v>
      </c>
      <c r="W270" s="9" t="str">
        <f t="array" ref="W270">IF($AF$8=20,SUM(COUNTIF($E270:$S270,$AF$5:$AM$5)),"-")</f>
        <v>-</v>
      </c>
      <c r="X270" s="9" t="str">
        <f t="array" ref="X270">IF($AF$8=20,SUM(COUNTIF($E270:$S270,$AF$6:$AL$6)),"-")</f>
        <v>-</v>
      </c>
      <c r="Y270" s="9" t="str">
        <f t="array" ref="Y270">IF($AF$8=20,SUM(COUNTIF($E270:$S270,$AF$7:$AN$7)),"-")</f>
        <v>-</v>
      </c>
      <c r="Z270" s="9" t="str">
        <f t="shared" ref="Z270:Z333" si="262">IF($AF$8=20,SUM($E270:$S270),"-")</f>
        <v>-</v>
      </c>
      <c r="AA270" s="9"/>
      <c r="AB270" s="9" t="str">
        <f t="array" ref="AB270">IF($AG$8=15,SUM(COUNTIF($E270:$S270,$B$9:$P$9)),"-")</f>
        <v>-</v>
      </c>
      <c r="AF270" s="7">
        <f>C6</f>
        <v>0</v>
      </c>
      <c r="AG270" s="7">
        <f>F6</f>
        <v>0</v>
      </c>
      <c r="AH270" s="7">
        <f>G6</f>
        <v>0</v>
      </c>
      <c r="AI270" s="7">
        <f>H6</f>
        <v>0</v>
      </c>
      <c r="AJ270" s="7">
        <f>J6</f>
        <v>0</v>
      </c>
      <c r="AK270" s="7">
        <f>K6</f>
        <v>0</v>
      </c>
      <c r="AL270" s="7">
        <f t="shared" ref="AL270:AT270" si="263">M6</f>
        <v>0</v>
      </c>
      <c r="AM270" s="7">
        <f t="shared" si="263"/>
        <v>0</v>
      </c>
      <c r="AN270" s="7">
        <f t="shared" si="263"/>
        <v>0</v>
      </c>
      <c r="AO270" s="7">
        <f t="shared" si="263"/>
        <v>0</v>
      </c>
      <c r="AP270" s="7">
        <f t="shared" si="263"/>
        <v>0</v>
      </c>
      <c r="AQ270" s="7">
        <f t="shared" si="263"/>
        <v>0</v>
      </c>
      <c r="AR270" s="7">
        <f t="shared" si="263"/>
        <v>0</v>
      </c>
      <c r="AS270" s="7">
        <f t="shared" si="263"/>
        <v>0</v>
      </c>
      <c r="AT270" s="7">
        <f t="shared" si="263"/>
        <v>0</v>
      </c>
    </row>
    <row r="271" spans="2:46" ht="17.399999999999999" customHeight="1" x14ac:dyDescent="0.3">
      <c r="B271" s="16" t="s">
        <v>264</v>
      </c>
      <c r="C271" s="16"/>
      <c r="D271" s="6" t="s">
        <v>356</v>
      </c>
      <c r="E271" s="1" t="str">
        <f t="shared" si="247"/>
        <v>-</v>
      </c>
      <c r="F271" s="1" t="str">
        <f t="shared" si="248"/>
        <v>-</v>
      </c>
      <c r="G271" s="1" t="str">
        <f t="shared" si="249"/>
        <v>-</v>
      </c>
      <c r="H271" s="1" t="str">
        <f t="shared" si="250"/>
        <v>-</v>
      </c>
      <c r="I271" s="1" t="str">
        <f t="shared" si="251"/>
        <v>-</v>
      </c>
      <c r="J271" s="1" t="str">
        <f t="shared" si="252"/>
        <v>-</v>
      </c>
      <c r="K271" s="1" t="str">
        <f t="shared" si="253"/>
        <v>-</v>
      </c>
      <c r="L271" s="1" t="str">
        <f t="shared" si="254"/>
        <v>-</v>
      </c>
      <c r="M271" s="1" t="str">
        <f t="shared" si="255"/>
        <v>-</v>
      </c>
      <c r="N271" s="1" t="str">
        <f t="shared" si="256"/>
        <v>-</v>
      </c>
      <c r="O271" s="1" t="str">
        <f t="shared" si="257"/>
        <v>-</v>
      </c>
      <c r="P271" s="1" t="str">
        <f t="shared" si="258"/>
        <v>-</v>
      </c>
      <c r="Q271" s="1" t="str">
        <f t="shared" si="259"/>
        <v>-</v>
      </c>
      <c r="R271" s="1" t="str">
        <f t="shared" si="260"/>
        <v>-</v>
      </c>
      <c r="S271" s="1" t="str">
        <f t="shared" si="261"/>
        <v>-</v>
      </c>
      <c r="U271" s="1" t="str">
        <f t="array" ref="U271">IF($AF$8=20,SUM(COUNTIF($E271:$S271,$AF$3:$AQ$3)),"-")</f>
        <v>-</v>
      </c>
      <c r="V271" s="1" t="str">
        <f t="array" ref="V271">IF($AF$8=20,SUM(COUNTIF($E271:$S271,$AF$4:$AU$4)),"-")</f>
        <v>-</v>
      </c>
      <c r="W271" s="1" t="str">
        <f t="array" ref="W271">IF($AF$8=20,SUM(COUNTIF($E271:$S271,$AF$5:$AM$5)),"-")</f>
        <v>-</v>
      </c>
      <c r="X271" s="1" t="str">
        <f t="array" ref="X271">IF($AF$8=20,SUM(COUNTIF($E271:$S271,$AF$6:$AL$6)),"-")</f>
        <v>-</v>
      </c>
      <c r="Y271" s="1" t="str">
        <f t="array" ref="Y271">IF($AF$8=20,SUM(COUNTIF($E271:$S271,$AF$7:$AN$7)),"-")</f>
        <v>-</v>
      </c>
      <c r="Z271" s="1" t="str">
        <f t="shared" si="262"/>
        <v>-</v>
      </c>
      <c r="AB271" s="1" t="str">
        <f t="array" ref="AB271">IF($AG$8=15,SUM(COUNTIF($E271:$S271,$B$9:$P$9)),"-")</f>
        <v>-</v>
      </c>
      <c r="AF271" s="7">
        <f>C6</f>
        <v>0</v>
      </c>
      <c r="AG271" s="7">
        <f>F6</f>
        <v>0</v>
      </c>
      <c r="AH271" s="7">
        <f>G6</f>
        <v>0</v>
      </c>
      <c r="AI271" s="7">
        <f>H6</f>
        <v>0</v>
      </c>
      <c r="AJ271" s="7">
        <f>K6</f>
        <v>0</v>
      </c>
      <c r="AK271" s="7">
        <f>L6</f>
        <v>0</v>
      </c>
      <c r="AL271" s="7">
        <f t="shared" ref="AL271:AT271" si="264">N6</f>
        <v>0</v>
      </c>
      <c r="AM271" s="7">
        <f t="shared" si="264"/>
        <v>0</v>
      </c>
      <c r="AN271" s="7">
        <f t="shared" si="264"/>
        <v>0</v>
      </c>
      <c r="AO271" s="7">
        <f t="shared" si="264"/>
        <v>0</v>
      </c>
      <c r="AP271" s="7">
        <f t="shared" si="264"/>
        <v>0</v>
      </c>
      <c r="AQ271" s="7">
        <f t="shared" si="264"/>
        <v>0</v>
      </c>
      <c r="AR271" s="7">
        <f t="shared" si="264"/>
        <v>0</v>
      </c>
      <c r="AS271" s="7">
        <f t="shared" si="264"/>
        <v>0</v>
      </c>
      <c r="AT271" s="7">
        <f t="shared" si="264"/>
        <v>0</v>
      </c>
    </row>
    <row r="272" spans="2:46" ht="17.399999999999999" customHeight="1" x14ac:dyDescent="0.3">
      <c r="B272" s="14" t="s">
        <v>265</v>
      </c>
      <c r="C272" s="14"/>
      <c r="D272" s="8" t="s">
        <v>356</v>
      </c>
      <c r="E272" s="9" t="str">
        <f t="shared" si="247"/>
        <v>-</v>
      </c>
      <c r="F272" s="9" t="str">
        <f t="shared" si="248"/>
        <v>-</v>
      </c>
      <c r="G272" s="9" t="str">
        <f t="shared" si="249"/>
        <v>-</v>
      </c>
      <c r="H272" s="9" t="str">
        <f t="shared" si="250"/>
        <v>-</v>
      </c>
      <c r="I272" s="9" t="str">
        <f t="shared" si="251"/>
        <v>-</v>
      </c>
      <c r="J272" s="9" t="str">
        <f t="shared" si="252"/>
        <v>-</v>
      </c>
      <c r="K272" s="9" t="str">
        <f t="shared" si="253"/>
        <v>-</v>
      </c>
      <c r="L272" s="9" t="str">
        <f t="shared" si="254"/>
        <v>-</v>
      </c>
      <c r="M272" s="9" t="str">
        <f t="shared" si="255"/>
        <v>-</v>
      </c>
      <c r="N272" s="9" t="str">
        <f t="shared" si="256"/>
        <v>-</v>
      </c>
      <c r="O272" s="9" t="str">
        <f t="shared" si="257"/>
        <v>-</v>
      </c>
      <c r="P272" s="9" t="str">
        <f t="shared" si="258"/>
        <v>-</v>
      </c>
      <c r="Q272" s="9" t="str">
        <f t="shared" si="259"/>
        <v>-</v>
      </c>
      <c r="R272" s="9" t="str">
        <f t="shared" si="260"/>
        <v>-</v>
      </c>
      <c r="S272" s="9" t="str">
        <f t="shared" si="261"/>
        <v>-</v>
      </c>
      <c r="T272" s="9"/>
      <c r="U272" s="9" t="str">
        <f t="array" ref="U272">IF($AF$8=20,SUM(COUNTIF($E272:$S272,$AF$3:$AQ$3)),"-")</f>
        <v>-</v>
      </c>
      <c r="V272" s="9" t="str">
        <f t="array" ref="V272">IF($AF$8=20,SUM(COUNTIF($E272:$S272,$AF$4:$AU$4)),"-")</f>
        <v>-</v>
      </c>
      <c r="W272" s="9" t="str">
        <f t="array" ref="W272">IF($AF$8=20,SUM(COUNTIF($E272:$S272,$AF$5:$AM$5)),"-")</f>
        <v>-</v>
      </c>
      <c r="X272" s="9" t="str">
        <f t="array" ref="X272">IF($AF$8=20,SUM(COUNTIF($E272:$S272,$AF$6:$AL$6)),"-")</f>
        <v>-</v>
      </c>
      <c r="Y272" s="9" t="str">
        <f t="array" ref="Y272">IF($AF$8=20,SUM(COUNTIF($E272:$S272,$AF$7:$AN$7)),"-")</f>
        <v>-</v>
      </c>
      <c r="Z272" s="9" t="str">
        <f t="shared" si="262"/>
        <v>-</v>
      </c>
      <c r="AA272" s="9"/>
      <c r="AB272" s="9" t="str">
        <f t="array" ref="AB272">IF($AG$8=15,SUM(COUNTIF($E272:$S272,$B$9:$P$9)),"-")</f>
        <v>-</v>
      </c>
      <c r="AF272" s="7">
        <f>C6</f>
        <v>0</v>
      </c>
      <c r="AG272" s="7">
        <f>F6</f>
        <v>0</v>
      </c>
      <c r="AH272" s="7">
        <f>G6</f>
        <v>0</v>
      </c>
      <c r="AI272" s="7">
        <f>I6</f>
        <v>0</v>
      </c>
      <c r="AJ272" s="7">
        <f>J6</f>
        <v>0</v>
      </c>
      <c r="AK272" s="7">
        <f>K6</f>
        <v>0</v>
      </c>
      <c r="AL272" s="7">
        <f>L6</f>
        <v>0</v>
      </c>
      <c r="AM272" s="7">
        <f t="shared" ref="AM272:AT272" si="265">N6</f>
        <v>0</v>
      </c>
      <c r="AN272" s="7">
        <f t="shared" si="265"/>
        <v>0</v>
      </c>
      <c r="AO272" s="7">
        <f t="shared" si="265"/>
        <v>0</v>
      </c>
      <c r="AP272" s="7">
        <f t="shared" si="265"/>
        <v>0</v>
      </c>
      <c r="AQ272" s="7">
        <f t="shared" si="265"/>
        <v>0</v>
      </c>
      <c r="AR272" s="7">
        <f t="shared" si="265"/>
        <v>0</v>
      </c>
      <c r="AS272" s="7">
        <f t="shared" si="265"/>
        <v>0</v>
      </c>
      <c r="AT272" s="7">
        <f t="shared" si="265"/>
        <v>0</v>
      </c>
    </row>
    <row r="273" spans="2:46" ht="17.399999999999999" customHeight="1" x14ac:dyDescent="0.3">
      <c r="B273" s="16" t="s">
        <v>266</v>
      </c>
      <c r="C273" s="16"/>
      <c r="D273" s="6" t="s">
        <v>356</v>
      </c>
      <c r="E273" s="1" t="str">
        <f t="shared" si="247"/>
        <v>-</v>
      </c>
      <c r="F273" s="1" t="str">
        <f t="shared" si="248"/>
        <v>-</v>
      </c>
      <c r="G273" s="1" t="str">
        <f t="shared" si="249"/>
        <v>-</v>
      </c>
      <c r="H273" s="1" t="str">
        <f t="shared" si="250"/>
        <v>-</v>
      </c>
      <c r="I273" s="1" t="str">
        <f t="shared" si="251"/>
        <v>-</v>
      </c>
      <c r="J273" s="1" t="str">
        <f t="shared" si="252"/>
        <v>-</v>
      </c>
      <c r="K273" s="1" t="str">
        <f t="shared" si="253"/>
        <v>-</v>
      </c>
      <c r="L273" s="1" t="str">
        <f t="shared" si="254"/>
        <v>-</v>
      </c>
      <c r="M273" s="1" t="str">
        <f t="shared" si="255"/>
        <v>-</v>
      </c>
      <c r="N273" s="1" t="str">
        <f t="shared" si="256"/>
        <v>-</v>
      </c>
      <c r="O273" s="1" t="str">
        <f t="shared" si="257"/>
        <v>-</v>
      </c>
      <c r="P273" s="1" t="str">
        <f t="shared" si="258"/>
        <v>-</v>
      </c>
      <c r="Q273" s="1" t="str">
        <f t="shared" si="259"/>
        <v>-</v>
      </c>
      <c r="R273" s="1" t="str">
        <f t="shared" si="260"/>
        <v>-</v>
      </c>
      <c r="S273" s="1" t="str">
        <f t="shared" si="261"/>
        <v>-</v>
      </c>
      <c r="U273" s="1" t="str">
        <f t="array" ref="U273">IF($AF$8=20,SUM(COUNTIF($E273:$S273,$AF$3:$AQ$3)),"-")</f>
        <v>-</v>
      </c>
      <c r="V273" s="1" t="str">
        <f t="array" ref="V273">IF($AF$8=20,SUM(COUNTIF($E273:$S273,$AF$4:$AU$4)),"-")</f>
        <v>-</v>
      </c>
      <c r="W273" s="1" t="str">
        <f t="array" ref="W273">IF($AF$8=20,SUM(COUNTIF($E273:$S273,$AF$5:$AM$5)),"-")</f>
        <v>-</v>
      </c>
      <c r="X273" s="1" t="str">
        <f t="array" ref="X273">IF($AF$8=20,SUM(COUNTIF($E273:$S273,$AF$6:$AL$6)),"-")</f>
        <v>-</v>
      </c>
      <c r="Y273" s="1" t="str">
        <f t="array" ref="Y273">IF($AF$8=20,SUM(COUNTIF($E273:$S273,$AF$7:$AN$7)),"-")</f>
        <v>-</v>
      </c>
      <c r="Z273" s="1" t="str">
        <f t="shared" si="262"/>
        <v>-</v>
      </c>
      <c r="AB273" s="1" t="str">
        <f t="array" ref="AB273">IF($AG$8=15,SUM(COUNTIF($E273:$S273,$B$9:$P$9)),"-")</f>
        <v>-</v>
      </c>
      <c r="AF273" s="7">
        <f>C6</f>
        <v>0</v>
      </c>
      <c r="AG273" s="7">
        <f>F6</f>
        <v>0</v>
      </c>
      <c r="AH273" s="7">
        <f>G6</f>
        <v>0</v>
      </c>
      <c r="AI273" s="7">
        <f>I6</f>
        <v>0</v>
      </c>
      <c r="AJ273" s="7">
        <f t="shared" ref="AJ273:AO273" si="266">K6</f>
        <v>0</v>
      </c>
      <c r="AK273" s="7">
        <f t="shared" si="266"/>
        <v>0</v>
      </c>
      <c r="AL273" s="7">
        <f t="shared" si="266"/>
        <v>0</v>
      </c>
      <c r="AM273" s="7">
        <f t="shared" si="266"/>
        <v>0</v>
      </c>
      <c r="AN273" s="7">
        <f t="shared" si="266"/>
        <v>0</v>
      </c>
      <c r="AO273" s="7">
        <f t="shared" si="266"/>
        <v>0</v>
      </c>
      <c r="AP273" s="7">
        <f>R6</f>
        <v>0</v>
      </c>
      <c r="AQ273" s="7">
        <f>S6</f>
        <v>0</v>
      </c>
      <c r="AR273" s="7">
        <f>T6</f>
        <v>0</v>
      </c>
      <c r="AS273" s="7">
        <f>U6</f>
        <v>0</v>
      </c>
      <c r="AT273" s="7">
        <f>V6</f>
        <v>0</v>
      </c>
    </row>
    <row r="274" spans="2:46" ht="17.399999999999999" customHeight="1" x14ac:dyDescent="0.3">
      <c r="B274" s="14" t="s">
        <v>267</v>
      </c>
      <c r="C274" s="14"/>
      <c r="D274" s="8" t="s">
        <v>356</v>
      </c>
      <c r="E274" s="9" t="str">
        <f t="shared" si="247"/>
        <v>-</v>
      </c>
      <c r="F274" s="9" t="str">
        <f t="shared" si="248"/>
        <v>-</v>
      </c>
      <c r="G274" s="9" t="str">
        <f t="shared" si="249"/>
        <v>-</v>
      </c>
      <c r="H274" s="9" t="str">
        <f t="shared" si="250"/>
        <v>-</v>
      </c>
      <c r="I274" s="9" t="str">
        <f t="shared" si="251"/>
        <v>-</v>
      </c>
      <c r="J274" s="9" t="str">
        <f t="shared" si="252"/>
        <v>-</v>
      </c>
      <c r="K274" s="9" t="str">
        <f t="shared" si="253"/>
        <v>-</v>
      </c>
      <c r="L274" s="9" t="str">
        <f t="shared" si="254"/>
        <v>-</v>
      </c>
      <c r="M274" s="9" t="str">
        <f t="shared" si="255"/>
        <v>-</v>
      </c>
      <c r="N274" s="9" t="str">
        <f t="shared" si="256"/>
        <v>-</v>
      </c>
      <c r="O274" s="9" t="str">
        <f t="shared" si="257"/>
        <v>-</v>
      </c>
      <c r="P274" s="9" t="str">
        <f t="shared" si="258"/>
        <v>-</v>
      </c>
      <c r="Q274" s="9" t="str">
        <f t="shared" si="259"/>
        <v>-</v>
      </c>
      <c r="R274" s="9" t="str">
        <f t="shared" si="260"/>
        <v>-</v>
      </c>
      <c r="S274" s="9" t="str">
        <f t="shared" si="261"/>
        <v>-</v>
      </c>
      <c r="T274" s="9"/>
      <c r="U274" s="9" t="str">
        <f t="array" ref="U274">IF($AF$8=20,SUM(COUNTIF($E274:$S274,$AF$3:$AQ$3)),"-")</f>
        <v>-</v>
      </c>
      <c r="V274" s="9" t="str">
        <f t="array" ref="V274">IF($AF$8=20,SUM(COUNTIF($E274:$S274,$AF$4:$AU$4)),"-")</f>
        <v>-</v>
      </c>
      <c r="W274" s="9" t="str">
        <f t="array" ref="W274">IF($AF$8=20,SUM(COUNTIF($E274:$S274,$AF$5:$AM$5)),"-")</f>
        <v>-</v>
      </c>
      <c r="X274" s="9" t="str">
        <f t="array" ref="X274">IF($AF$8=20,SUM(COUNTIF($E274:$S274,$AF$6:$AL$6)),"-")</f>
        <v>-</v>
      </c>
      <c r="Y274" s="9" t="str">
        <f t="array" ref="Y274">IF($AF$8=20,SUM(COUNTIF($E274:$S274,$AF$7:$AN$7)),"-")</f>
        <v>-</v>
      </c>
      <c r="Z274" s="9" t="str">
        <f t="shared" si="262"/>
        <v>-</v>
      </c>
      <c r="AA274" s="9"/>
      <c r="AB274" s="9" t="str">
        <f t="array" ref="AB274">IF($AG$8=15,SUM(COUNTIF($E274:$S274,$B$9:$P$9)),"-")</f>
        <v>-</v>
      </c>
      <c r="AF274" s="7">
        <f>C6</f>
        <v>0</v>
      </c>
      <c r="AG274" s="7">
        <f>F6</f>
        <v>0</v>
      </c>
      <c r="AH274" s="7">
        <f>G6</f>
        <v>0</v>
      </c>
      <c r="AI274" s="7">
        <f t="shared" ref="AI274:AQ274" si="267">J6</f>
        <v>0</v>
      </c>
      <c r="AJ274" s="7">
        <f t="shared" si="267"/>
        <v>0</v>
      </c>
      <c r="AK274" s="7">
        <f t="shared" si="267"/>
        <v>0</v>
      </c>
      <c r="AL274" s="7">
        <f t="shared" si="267"/>
        <v>0</v>
      </c>
      <c r="AM274" s="7">
        <f t="shared" si="267"/>
        <v>0</v>
      </c>
      <c r="AN274" s="7">
        <f t="shared" si="267"/>
        <v>0</v>
      </c>
      <c r="AO274" s="7">
        <f t="shared" si="267"/>
        <v>0</v>
      </c>
      <c r="AP274" s="7">
        <f t="shared" si="267"/>
        <v>0</v>
      </c>
      <c r="AQ274" s="7">
        <f t="shared" si="267"/>
        <v>0</v>
      </c>
      <c r="AR274" s="7">
        <f>T6</f>
        <v>0</v>
      </c>
      <c r="AS274" s="7">
        <f>U6</f>
        <v>0</v>
      </c>
      <c r="AT274" s="7">
        <f>V6</f>
        <v>0</v>
      </c>
    </row>
    <row r="275" spans="2:46" ht="17.399999999999999" customHeight="1" x14ac:dyDescent="0.3">
      <c r="B275" s="16" t="s">
        <v>268</v>
      </c>
      <c r="C275" s="16"/>
      <c r="D275" s="6" t="s">
        <v>356</v>
      </c>
      <c r="E275" s="1" t="str">
        <f t="shared" si="247"/>
        <v>-</v>
      </c>
      <c r="F275" s="1" t="str">
        <f t="shared" si="248"/>
        <v>-</v>
      </c>
      <c r="G275" s="1" t="str">
        <f t="shared" si="249"/>
        <v>-</v>
      </c>
      <c r="H275" s="1" t="str">
        <f t="shared" si="250"/>
        <v>-</v>
      </c>
      <c r="I275" s="1" t="str">
        <f t="shared" si="251"/>
        <v>-</v>
      </c>
      <c r="J275" s="1" t="str">
        <f t="shared" si="252"/>
        <v>-</v>
      </c>
      <c r="K275" s="1" t="str">
        <f t="shared" si="253"/>
        <v>-</v>
      </c>
      <c r="L275" s="1" t="str">
        <f t="shared" si="254"/>
        <v>-</v>
      </c>
      <c r="M275" s="1" t="str">
        <f t="shared" si="255"/>
        <v>-</v>
      </c>
      <c r="N275" s="1" t="str">
        <f t="shared" si="256"/>
        <v>-</v>
      </c>
      <c r="O275" s="1" t="str">
        <f t="shared" si="257"/>
        <v>-</v>
      </c>
      <c r="P275" s="1" t="str">
        <f t="shared" si="258"/>
        <v>-</v>
      </c>
      <c r="Q275" s="1" t="str">
        <f t="shared" si="259"/>
        <v>-</v>
      </c>
      <c r="R275" s="1" t="str">
        <f t="shared" si="260"/>
        <v>-</v>
      </c>
      <c r="S275" s="1" t="str">
        <f t="shared" si="261"/>
        <v>-</v>
      </c>
      <c r="U275" s="1" t="str">
        <f t="array" ref="U275">IF($AF$8=20,SUM(COUNTIF($E275:$S275,$AF$3:$AQ$3)),"-")</f>
        <v>-</v>
      </c>
      <c r="V275" s="1" t="str">
        <f t="array" ref="V275">IF($AF$8=20,SUM(COUNTIF($E275:$S275,$AF$4:$AU$4)),"-")</f>
        <v>-</v>
      </c>
      <c r="W275" s="1" t="str">
        <f t="array" ref="W275">IF($AF$8=20,SUM(COUNTIF($E275:$S275,$AF$5:$AM$5)),"-")</f>
        <v>-</v>
      </c>
      <c r="X275" s="1" t="str">
        <f t="array" ref="X275">IF($AF$8=20,SUM(COUNTIF($E275:$S275,$AF$6:$AL$6)),"-")</f>
        <v>-</v>
      </c>
      <c r="Y275" s="1" t="str">
        <f t="array" ref="Y275">IF($AF$8=20,SUM(COUNTIF($E275:$S275,$AF$7:$AN$7)),"-")</f>
        <v>-</v>
      </c>
      <c r="Z275" s="1" t="str">
        <f t="shared" si="262"/>
        <v>-</v>
      </c>
      <c r="AB275" s="1" t="str">
        <f t="array" ref="AB275">IF($AG$8=15,SUM(COUNTIF($E275:$S275,$B$9:$P$9)),"-")</f>
        <v>-</v>
      </c>
      <c r="AF275" s="7">
        <f>C6</f>
        <v>0</v>
      </c>
      <c r="AG275" s="7">
        <f t="shared" ref="AG275:AN275" si="268">G6</f>
        <v>0</v>
      </c>
      <c r="AH275" s="7">
        <f t="shared" si="268"/>
        <v>0</v>
      </c>
      <c r="AI275" s="7">
        <f t="shared" si="268"/>
        <v>0</v>
      </c>
      <c r="AJ275" s="7">
        <f t="shared" si="268"/>
        <v>0</v>
      </c>
      <c r="AK275" s="7">
        <f t="shared" si="268"/>
        <v>0</v>
      </c>
      <c r="AL275" s="7">
        <f t="shared" si="268"/>
        <v>0</v>
      </c>
      <c r="AM275" s="7">
        <f t="shared" si="268"/>
        <v>0</v>
      </c>
      <c r="AN275" s="7">
        <f t="shared" si="268"/>
        <v>0</v>
      </c>
      <c r="AO275" s="7">
        <f>P6</f>
        <v>0</v>
      </c>
      <c r="AP275" s="7">
        <f>Q6</f>
        <v>0</v>
      </c>
      <c r="AQ275" s="7">
        <f>R6</f>
        <v>0</v>
      </c>
      <c r="AR275" s="7">
        <f>S6</f>
        <v>0</v>
      </c>
      <c r="AS275" s="7">
        <f>U6</f>
        <v>0</v>
      </c>
      <c r="AT275" s="7">
        <f>V6</f>
        <v>0</v>
      </c>
    </row>
    <row r="276" spans="2:46" ht="17.399999999999999" customHeight="1" x14ac:dyDescent="0.3">
      <c r="B276" s="14" t="s">
        <v>269</v>
      </c>
      <c r="C276" s="14"/>
      <c r="D276" s="8" t="s">
        <v>356</v>
      </c>
      <c r="E276" s="9" t="str">
        <f t="shared" si="247"/>
        <v>-</v>
      </c>
      <c r="F276" s="9" t="str">
        <f t="shared" si="248"/>
        <v>-</v>
      </c>
      <c r="G276" s="9" t="str">
        <f t="shared" si="249"/>
        <v>-</v>
      </c>
      <c r="H276" s="9" t="str">
        <f t="shared" si="250"/>
        <v>-</v>
      </c>
      <c r="I276" s="9" t="str">
        <f t="shared" si="251"/>
        <v>-</v>
      </c>
      <c r="J276" s="9" t="str">
        <f t="shared" si="252"/>
        <v>-</v>
      </c>
      <c r="K276" s="9" t="str">
        <f t="shared" si="253"/>
        <v>-</v>
      </c>
      <c r="L276" s="9" t="str">
        <f t="shared" si="254"/>
        <v>-</v>
      </c>
      <c r="M276" s="9" t="str">
        <f t="shared" si="255"/>
        <v>-</v>
      </c>
      <c r="N276" s="9" t="str">
        <f t="shared" si="256"/>
        <v>-</v>
      </c>
      <c r="O276" s="9" t="str">
        <f t="shared" si="257"/>
        <v>-</v>
      </c>
      <c r="P276" s="9" t="str">
        <f t="shared" si="258"/>
        <v>-</v>
      </c>
      <c r="Q276" s="9" t="str">
        <f t="shared" si="259"/>
        <v>-</v>
      </c>
      <c r="R276" s="9" t="str">
        <f t="shared" si="260"/>
        <v>-</v>
      </c>
      <c r="S276" s="9" t="str">
        <f t="shared" si="261"/>
        <v>-</v>
      </c>
      <c r="T276" s="9"/>
      <c r="U276" s="9" t="str">
        <f t="array" ref="U276">IF($AF$8=20,SUM(COUNTIF($E276:$S276,$AF$3:$AQ$3)),"-")</f>
        <v>-</v>
      </c>
      <c r="V276" s="9" t="str">
        <f t="array" ref="V276">IF($AF$8=20,SUM(COUNTIF($E276:$S276,$AF$4:$AU$4)),"-")</f>
        <v>-</v>
      </c>
      <c r="W276" s="9" t="str">
        <f t="array" ref="W276">IF($AF$8=20,SUM(COUNTIF($E276:$S276,$AF$5:$AM$5)),"-")</f>
        <v>-</v>
      </c>
      <c r="X276" s="9" t="str">
        <f t="array" ref="X276">IF($AF$8=20,SUM(COUNTIF($E276:$S276,$AF$6:$AL$6)),"-")</f>
        <v>-</v>
      </c>
      <c r="Y276" s="9" t="str">
        <f t="array" ref="Y276">IF($AF$8=20,SUM(COUNTIF($E276:$S276,$AF$7:$AN$7)),"-")</f>
        <v>-</v>
      </c>
      <c r="Z276" s="9" t="str">
        <f t="shared" si="262"/>
        <v>-</v>
      </c>
      <c r="AA276" s="9"/>
      <c r="AB276" s="9" t="str">
        <f t="array" ref="AB276">IF($AG$8=15,SUM(COUNTIF($E276:$S276,$B$9:$P$9)),"-")</f>
        <v>-</v>
      </c>
      <c r="AF276" s="7">
        <f>C6</f>
        <v>0</v>
      </c>
      <c r="AG276" s="7">
        <f t="shared" ref="AG276:AM276" si="269">G6</f>
        <v>0</v>
      </c>
      <c r="AH276" s="7">
        <f t="shared" si="269"/>
        <v>0</v>
      </c>
      <c r="AI276" s="7">
        <f t="shared" si="269"/>
        <v>0</v>
      </c>
      <c r="AJ276" s="7">
        <f t="shared" si="269"/>
        <v>0</v>
      </c>
      <c r="AK276" s="7">
        <f t="shared" si="269"/>
        <v>0</v>
      </c>
      <c r="AL276" s="7">
        <f t="shared" si="269"/>
        <v>0</v>
      </c>
      <c r="AM276" s="7">
        <f t="shared" si="269"/>
        <v>0</v>
      </c>
      <c r="AN276" s="7">
        <f>O6</f>
        <v>0</v>
      </c>
      <c r="AO276" s="7">
        <f>P6</f>
        <v>0</v>
      </c>
      <c r="AP276" s="7">
        <f>R6</f>
        <v>0</v>
      </c>
      <c r="AQ276" s="7">
        <f>S6</f>
        <v>0</v>
      </c>
      <c r="AR276" s="7">
        <f>T6</f>
        <v>0</v>
      </c>
      <c r="AS276" s="7">
        <f>U6</f>
        <v>0</v>
      </c>
      <c r="AT276" s="7">
        <f>V6</f>
        <v>0</v>
      </c>
    </row>
    <row r="277" spans="2:46" ht="17.399999999999999" customHeight="1" x14ac:dyDescent="0.3">
      <c r="B277" s="16" t="s">
        <v>270</v>
      </c>
      <c r="C277" s="16"/>
      <c r="D277" s="6" t="s">
        <v>356</v>
      </c>
      <c r="E277" s="1" t="str">
        <f t="shared" si="247"/>
        <v>-</v>
      </c>
      <c r="F277" s="1" t="str">
        <f t="shared" si="248"/>
        <v>-</v>
      </c>
      <c r="G277" s="1" t="str">
        <f t="shared" si="249"/>
        <v>-</v>
      </c>
      <c r="H277" s="1" t="str">
        <f t="shared" si="250"/>
        <v>-</v>
      </c>
      <c r="I277" s="1" t="str">
        <f t="shared" si="251"/>
        <v>-</v>
      </c>
      <c r="J277" s="1" t="str">
        <f t="shared" si="252"/>
        <v>-</v>
      </c>
      <c r="K277" s="1" t="str">
        <f t="shared" si="253"/>
        <v>-</v>
      </c>
      <c r="L277" s="1" t="str">
        <f t="shared" si="254"/>
        <v>-</v>
      </c>
      <c r="M277" s="1" t="str">
        <f t="shared" si="255"/>
        <v>-</v>
      </c>
      <c r="N277" s="1" t="str">
        <f t="shared" si="256"/>
        <v>-</v>
      </c>
      <c r="O277" s="1" t="str">
        <f t="shared" si="257"/>
        <v>-</v>
      </c>
      <c r="P277" s="1" t="str">
        <f t="shared" si="258"/>
        <v>-</v>
      </c>
      <c r="Q277" s="1" t="str">
        <f t="shared" si="259"/>
        <v>-</v>
      </c>
      <c r="R277" s="1" t="str">
        <f t="shared" si="260"/>
        <v>-</v>
      </c>
      <c r="S277" s="1" t="str">
        <f t="shared" si="261"/>
        <v>-</v>
      </c>
      <c r="U277" s="1" t="str">
        <f t="array" ref="U277">IF($AF$8=20,SUM(COUNTIF($E277:$S277,$AF$3:$AQ$3)),"-")</f>
        <v>-</v>
      </c>
      <c r="V277" s="1" t="str">
        <f t="array" ref="V277">IF($AF$8=20,SUM(COUNTIF($E277:$S277,$AF$4:$AU$4)),"-")</f>
        <v>-</v>
      </c>
      <c r="W277" s="1" t="str">
        <f t="array" ref="W277">IF($AF$8=20,SUM(COUNTIF($E277:$S277,$AF$5:$AM$5)),"-")</f>
        <v>-</v>
      </c>
      <c r="X277" s="1" t="str">
        <f t="array" ref="X277">IF($AF$8=20,SUM(COUNTIF($E277:$S277,$AF$6:$AL$6)),"-")</f>
        <v>-</v>
      </c>
      <c r="Y277" s="1" t="str">
        <f t="array" ref="Y277">IF($AF$8=20,SUM(COUNTIF($E277:$S277,$AF$7:$AN$7)),"-")</f>
        <v>-</v>
      </c>
      <c r="Z277" s="1" t="str">
        <f t="shared" si="262"/>
        <v>-</v>
      </c>
      <c r="AB277" s="1" t="str">
        <f t="array" ref="AB277">IF($AG$8=15,SUM(COUNTIF($E277:$S277,$B$9:$P$9)),"-")</f>
        <v>-</v>
      </c>
      <c r="AF277" s="7">
        <f>C6</f>
        <v>0</v>
      </c>
      <c r="AG277" s="7">
        <f>G6</f>
        <v>0</v>
      </c>
      <c r="AH277" s="7">
        <f>I6</f>
        <v>0</v>
      </c>
      <c r="AI277" s="7">
        <f>J6</f>
        <v>0</v>
      </c>
      <c r="AJ277" s="7">
        <f>K6</f>
        <v>0</v>
      </c>
      <c r="AK277" s="7">
        <f t="shared" ref="AK277:AT277" si="270">M6</f>
        <v>0</v>
      </c>
      <c r="AL277" s="7">
        <f t="shared" si="270"/>
        <v>0</v>
      </c>
      <c r="AM277" s="7">
        <f t="shared" si="270"/>
        <v>0</v>
      </c>
      <c r="AN277" s="7">
        <f t="shared" si="270"/>
        <v>0</v>
      </c>
      <c r="AO277" s="7">
        <f t="shared" si="270"/>
        <v>0</v>
      </c>
      <c r="AP277" s="7">
        <f t="shared" si="270"/>
        <v>0</v>
      </c>
      <c r="AQ277" s="7">
        <f t="shared" si="270"/>
        <v>0</v>
      </c>
      <c r="AR277" s="7">
        <f t="shared" si="270"/>
        <v>0</v>
      </c>
      <c r="AS277" s="7">
        <f t="shared" si="270"/>
        <v>0</v>
      </c>
      <c r="AT277" s="7">
        <f t="shared" si="270"/>
        <v>0</v>
      </c>
    </row>
    <row r="278" spans="2:46" ht="17.399999999999999" customHeight="1" x14ac:dyDescent="0.3">
      <c r="B278" s="14" t="s">
        <v>271</v>
      </c>
      <c r="C278" s="14"/>
      <c r="D278" s="8" t="s">
        <v>356</v>
      </c>
      <c r="E278" s="9" t="str">
        <f t="shared" si="247"/>
        <v>-</v>
      </c>
      <c r="F278" s="9" t="str">
        <f t="shared" si="248"/>
        <v>-</v>
      </c>
      <c r="G278" s="9" t="str">
        <f t="shared" si="249"/>
        <v>-</v>
      </c>
      <c r="H278" s="9" t="str">
        <f t="shared" si="250"/>
        <v>-</v>
      </c>
      <c r="I278" s="9" t="str">
        <f t="shared" si="251"/>
        <v>-</v>
      </c>
      <c r="J278" s="9" t="str">
        <f t="shared" si="252"/>
        <v>-</v>
      </c>
      <c r="K278" s="9" t="str">
        <f t="shared" si="253"/>
        <v>-</v>
      </c>
      <c r="L278" s="9" t="str">
        <f t="shared" si="254"/>
        <v>-</v>
      </c>
      <c r="M278" s="9" t="str">
        <f t="shared" si="255"/>
        <v>-</v>
      </c>
      <c r="N278" s="9" t="str">
        <f t="shared" si="256"/>
        <v>-</v>
      </c>
      <c r="O278" s="9" t="str">
        <f t="shared" si="257"/>
        <v>-</v>
      </c>
      <c r="P278" s="9" t="str">
        <f t="shared" si="258"/>
        <v>-</v>
      </c>
      <c r="Q278" s="9" t="str">
        <f t="shared" si="259"/>
        <v>-</v>
      </c>
      <c r="R278" s="9" t="str">
        <f t="shared" si="260"/>
        <v>-</v>
      </c>
      <c r="S278" s="9" t="str">
        <f t="shared" si="261"/>
        <v>-</v>
      </c>
      <c r="T278" s="9"/>
      <c r="U278" s="9" t="str">
        <f t="array" ref="U278">IF($AF$8=20,SUM(COUNTIF($E278:$S278,$AF$3:$AQ$3)),"-")</f>
        <v>-</v>
      </c>
      <c r="V278" s="9" t="str">
        <f t="array" ref="V278">IF($AF$8=20,SUM(COUNTIF($E278:$S278,$AF$4:$AU$4)),"-")</f>
        <v>-</v>
      </c>
      <c r="W278" s="9" t="str">
        <f t="array" ref="W278">IF($AF$8=20,SUM(COUNTIF($E278:$S278,$AF$5:$AM$5)),"-")</f>
        <v>-</v>
      </c>
      <c r="X278" s="9" t="str">
        <f t="array" ref="X278">IF($AF$8=20,SUM(COUNTIF($E278:$S278,$AF$6:$AL$6)),"-")</f>
        <v>-</v>
      </c>
      <c r="Y278" s="9" t="str">
        <f t="array" ref="Y278">IF($AF$8=20,SUM(COUNTIF($E278:$S278,$AF$7:$AN$7)),"-")</f>
        <v>-</v>
      </c>
      <c r="Z278" s="9" t="str">
        <f t="shared" si="262"/>
        <v>-</v>
      </c>
      <c r="AA278" s="9"/>
      <c r="AB278" s="9" t="str">
        <f t="array" ref="AB278">IF($AG$8=15,SUM(COUNTIF($E278:$S278,$B$9:$P$9)),"-")</f>
        <v>-</v>
      </c>
      <c r="AF278" s="7">
        <f t="shared" ref="AF278:AP278" si="271">D6</f>
        <v>0</v>
      </c>
      <c r="AG278" s="7">
        <f t="shared" si="271"/>
        <v>0</v>
      </c>
      <c r="AH278" s="7">
        <f t="shared" si="271"/>
        <v>0</v>
      </c>
      <c r="AI278" s="7">
        <f t="shared" si="271"/>
        <v>0</v>
      </c>
      <c r="AJ278" s="7">
        <f t="shared" si="271"/>
        <v>0</v>
      </c>
      <c r="AK278" s="7">
        <f t="shared" si="271"/>
        <v>0</v>
      </c>
      <c r="AL278" s="7">
        <f t="shared" si="271"/>
        <v>0</v>
      </c>
      <c r="AM278" s="7">
        <f t="shared" si="271"/>
        <v>0</v>
      </c>
      <c r="AN278" s="7">
        <f t="shared" si="271"/>
        <v>0</v>
      </c>
      <c r="AO278" s="7">
        <f t="shared" si="271"/>
        <v>0</v>
      </c>
      <c r="AP278" s="7">
        <f t="shared" si="271"/>
        <v>0</v>
      </c>
      <c r="AQ278" s="7">
        <f>S6</f>
        <v>0</v>
      </c>
      <c r="AR278" s="7">
        <f>T6</f>
        <v>0</v>
      </c>
      <c r="AS278" s="7">
        <f>U6</f>
        <v>0</v>
      </c>
      <c r="AT278" s="7">
        <f>V6</f>
        <v>0</v>
      </c>
    </row>
    <row r="279" spans="2:46" ht="17.399999999999999" customHeight="1" x14ac:dyDescent="0.3">
      <c r="B279" s="16" t="s">
        <v>272</v>
      </c>
      <c r="C279" s="16"/>
      <c r="D279" s="6" t="s">
        <v>356</v>
      </c>
      <c r="E279" s="1" t="str">
        <f t="shared" si="247"/>
        <v>-</v>
      </c>
      <c r="F279" s="1" t="str">
        <f t="shared" si="248"/>
        <v>-</v>
      </c>
      <c r="G279" s="1" t="str">
        <f t="shared" si="249"/>
        <v>-</v>
      </c>
      <c r="H279" s="1" t="str">
        <f t="shared" si="250"/>
        <v>-</v>
      </c>
      <c r="I279" s="1" t="str">
        <f t="shared" si="251"/>
        <v>-</v>
      </c>
      <c r="J279" s="1" t="str">
        <f t="shared" si="252"/>
        <v>-</v>
      </c>
      <c r="K279" s="1" t="str">
        <f t="shared" si="253"/>
        <v>-</v>
      </c>
      <c r="L279" s="1" t="str">
        <f t="shared" si="254"/>
        <v>-</v>
      </c>
      <c r="M279" s="1" t="str">
        <f t="shared" si="255"/>
        <v>-</v>
      </c>
      <c r="N279" s="1" t="str">
        <f t="shared" si="256"/>
        <v>-</v>
      </c>
      <c r="O279" s="1" t="str">
        <f t="shared" si="257"/>
        <v>-</v>
      </c>
      <c r="P279" s="1" t="str">
        <f t="shared" si="258"/>
        <v>-</v>
      </c>
      <c r="Q279" s="1" t="str">
        <f t="shared" si="259"/>
        <v>-</v>
      </c>
      <c r="R279" s="1" t="str">
        <f t="shared" si="260"/>
        <v>-</v>
      </c>
      <c r="S279" s="1" t="str">
        <f t="shared" si="261"/>
        <v>-</v>
      </c>
      <c r="U279" s="1" t="str">
        <f t="array" ref="U279">IF($AF$8=20,SUM(COUNTIF($E279:$S279,$AF$3:$AQ$3)),"-")</f>
        <v>-</v>
      </c>
      <c r="V279" s="1" t="str">
        <f t="array" ref="V279">IF($AF$8=20,SUM(COUNTIF($E279:$S279,$AF$4:$AU$4)),"-")</f>
        <v>-</v>
      </c>
      <c r="W279" s="1" t="str">
        <f t="array" ref="W279">IF($AF$8=20,SUM(COUNTIF($E279:$S279,$AF$5:$AM$5)),"-")</f>
        <v>-</v>
      </c>
      <c r="X279" s="1" t="str">
        <f t="array" ref="X279">IF($AF$8=20,SUM(COUNTIF($E279:$S279,$AF$6:$AL$6)),"-")</f>
        <v>-</v>
      </c>
      <c r="Y279" s="1" t="str">
        <f t="array" ref="Y279">IF($AF$8=20,SUM(COUNTIF($E279:$S279,$AF$7:$AN$7)),"-")</f>
        <v>-</v>
      </c>
      <c r="Z279" s="1" t="str">
        <f t="shared" si="262"/>
        <v>-</v>
      </c>
      <c r="AB279" s="1" t="str">
        <f t="array" ref="AB279">IF($AG$8=15,SUM(COUNTIF($E279:$S279,$B$9:$P$9)),"-")</f>
        <v>-</v>
      </c>
      <c r="AF279" s="7">
        <f t="shared" ref="AF279:AO279" si="272">D6</f>
        <v>0</v>
      </c>
      <c r="AG279" s="7">
        <f t="shared" si="272"/>
        <v>0</v>
      </c>
      <c r="AH279" s="7">
        <f t="shared" si="272"/>
        <v>0</v>
      </c>
      <c r="AI279" s="7">
        <f t="shared" si="272"/>
        <v>0</v>
      </c>
      <c r="AJ279" s="7">
        <f t="shared" si="272"/>
        <v>0</v>
      </c>
      <c r="AK279" s="7">
        <f t="shared" si="272"/>
        <v>0</v>
      </c>
      <c r="AL279" s="7">
        <f t="shared" si="272"/>
        <v>0</v>
      </c>
      <c r="AM279" s="7">
        <f t="shared" si="272"/>
        <v>0</v>
      </c>
      <c r="AN279" s="7">
        <f t="shared" si="272"/>
        <v>0</v>
      </c>
      <c r="AO279" s="7">
        <f t="shared" si="272"/>
        <v>0</v>
      </c>
      <c r="AP279" s="7">
        <f>Q6</f>
        <v>0</v>
      </c>
      <c r="AQ279" s="7">
        <f>R6</f>
        <v>0</v>
      </c>
      <c r="AR279" s="7">
        <f>S6</f>
        <v>0</v>
      </c>
      <c r="AS279" s="7">
        <f>T6</f>
        <v>0</v>
      </c>
      <c r="AT279" s="7">
        <f>V6</f>
        <v>0</v>
      </c>
    </row>
    <row r="280" spans="2:46" ht="17.399999999999999" customHeight="1" x14ac:dyDescent="0.3">
      <c r="B280" s="14" t="s">
        <v>273</v>
      </c>
      <c r="C280" s="14"/>
      <c r="D280" s="8" t="s">
        <v>356</v>
      </c>
      <c r="E280" s="9" t="str">
        <f t="shared" si="247"/>
        <v>-</v>
      </c>
      <c r="F280" s="9" t="str">
        <f t="shared" si="248"/>
        <v>-</v>
      </c>
      <c r="G280" s="9" t="str">
        <f t="shared" si="249"/>
        <v>-</v>
      </c>
      <c r="H280" s="9" t="str">
        <f t="shared" si="250"/>
        <v>-</v>
      </c>
      <c r="I280" s="9" t="str">
        <f t="shared" si="251"/>
        <v>-</v>
      </c>
      <c r="J280" s="9" t="str">
        <f t="shared" si="252"/>
        <v>-</v>
      </c>
      <c r="K280" s="9" t="str">
        <f t="shared" si="253"/>
        <v>-</v>
      </c>
      <c r="L280" s="9" t="str">
        <f t="shared" si="254"/>
        <v>-</v>
      </c>
      <c r="M280" s="9" t="str">
        <f t="shared" si="255"/>
        <v>-</v>
      </c>
      <c r="N280" s="9" t="str">
        <f t="shared" si="256"/>
        <v>-</v>
      </c>
      <c r="O280" s="9" t="str">
        <f t="shared" si="257"/>
        <v>-</v>
      </c>
      <c r="P280" s="9" t="str">
        <f t="shared" si="258"/>
        <v>-</v>
      </c>
      <c r="Q280" s="9" t="str">
        <f t="shared" si="259"/>
        <v>-</v>
      </c>
      <c r="R280" s="9" t="str">
        <f t="shared" si="260"/>
        <v>-</v>
      </c>
      <c r="S280" s="9" t="str">
        <f t="shared" si="261"/>
        <v>-</v>
      </c>
      <c r="T280" s="9"/>
      <c r="U280" s="9" t="str">
        <f t="array" ref="U280">IF($AF$8=20,SUM(COUNTIF($E280:$S280,$AF$3:$AQ$3)),"-")</f>
        <v>-</v>
      </c>
      <c r="V280" s="9" t="str">
        <f t="array" ref="V280">IF($AF$8=20,SUM(COUNTIF($E280:$S280,$AF$4:$AU$4)),"-")</f>
        <v>-</v>
      </c>
      <c r="W280" s="9" t="str">
        <f t="array" ref="W280">IF($AF$8=20,SUM(COUNTIF($E280:$S280,$AF$5:$AM$5)),"-")</f>
        <v>-</v>
      </c>
      <c r="X280" s="9" t="str">
        <f t="array" ref="X280">IF($AF$8=20,SUM(COUNTIF($E280:$S280,$AF$6:$AL$6)),"-")</f>
        <v>-</v>
      </c>
      <c r="Y280" s="9" t="str">
        <f t="array" ref="Y280">IF($AF$8=20,SUM(COUNTIF($E280:$S280,$AF$7:$AN$7)),"-")</f>
        <v>-</v>
      </c>
      <c r="Z280" s="9" t="str">
        <f t="shared" si="262"/>
        <v>-</v>
      </c>
      <c r="AA280" s="9"/>
      <c r="AB280" s="9" t="str">
        <f t="array" ref="AB280">IF($AG$8=15,SUM(COUNTIF($E280:$S280,$B$9:$P$9)),"-")</f>
        <v>-</v>
      </c>
      <c r="AF280" s="7">
        <f t="shared" ref="AF280:AN280" si="273">D6</f>
        <v>0</v>
      </c>
      <c r="AG280" s="7">
        <f t="shared" si="273"/>
        <v>0</v>
      </c>
      <c r="AH280" s="7">
        <f t="shared" si="273"/>
        <v>0</v>
      </c>
      <c r="AI280" s="7">
        <f t="shared" si="273"/>
        <v>0</v>
      </c>
      <c r="AJ280" s="7">
        <f t="shared" si="273"/>
        <v>0</v>
      </c>
      <c r="AK280" s="7">
        <f t="shared" si="273"/>
        <v>0</v>
      </c>
      <c r="AL280" s="7">
        <f t="shared" si="273"/>
        <v>0</v>
      </c>
      <c r="AM280" s="7">
        <f t="shared" si="273"/>
        <v>0</v>
      </c>
      <c r="AN280" s="7">
        <f t="shared" si="273"/>
        <v>0</v>
      </c>
      <c r="AO280" s="7">
        <f>N6</f>
        <v>0</v>
      </c>
      <c r="AP280" s="7">
        <f>O6</f>
        <v>0</v>
      </c>
      <c r="AQ280" s="7">
        <f>P6</f>
        <v>0</v>
      </c>
      <c r="AR280" s="7">
        <f>R6</f>
        <v>0</v>
      </c>
      <c r="AS280" s="7">
        <f>U6</f>
        <v>0</v>
      </c>
      <c r="AT280" s="7">
        <f>V6</f>
        <v>0</v>
      </c>
    </row>
    <row r="281" spans="2:46" ht="17.399999999999999" customHeight="1" x14ac:dyDescent="0.3">
      <c r="B281" s="16" t="s">
        <v>274</v>
      </c>
      <c r="C281" s="16"/>
      <c r="D281" s="6" t="s">
        <v>356</v>
      </c>
      <c r="E281" s="1" t="str">
        <f t="shared" si="247"/>
        <v>-</v>
      </c>
      <c r="F281" s="1" t="str">
        <f t="shared" si="248"/>
        <v>-</v>
      </c>
      <c r="G281" s="1" t="str">
        <f t="shared" si="249"/>
        <v>-</v>
      </c>
      <c r="H281" s="1" t="str">
        <f t="shared" si="250"/>
        <v>-</v>
      </c>
      <c r="I281" s="1" t="str">
        <f t="shared" si="251"/>
        <v>-</v>
      </c>
      <c r="J281" s="1" t="str">
        <f t="shared" si="252"/>
        <v>-</v>
      </c>
      <c r="K281" s="1" t="str">
        <f t="shared" si="253"/>
        <v>-</v>
      </c>
      <c r="L281" s="1" t="str">
        <f t="shared" si="254"/>
        <v>-</v>
      </c>
      <c r="M281" s="1" t="str">
        <f t="shared" si="255"/>
        <v>-</v>
      </c>
      <c r="N281" s="1" t="str">
        <f t="shared" si="256"/>
        <v>-</v>
      </c>
      <c r="O281" s="1" t="str">
        <f t="shared" si="257"/>
        <v>-</v>
      </c>
      <c r="P281" s="1" t="str">
        <f t="shared" si="258"/>
        <v>-</v>
      </c>
      <c r="Q281" s="1" t="str">
        <f t="shared" si="259"/>
        <v>-</v>
      </c>
      <c r="R281" s="1" t="str">
        <f t="shared" si="260"/>
        <v>-</v>
      </c>
      <c r="S281" s="1" t="str">
        <f t="shared" si="261"/>
        <v>-</v>
      </c>
      <c r="U281" s="1" t="str">
        <f t="array" ref="U281">IF($AF$8=20,SUM(COUNTIF($E281:$S281,$AF$3:$AQ$3)),"-")</f>
        <v>-</v>
      </c>
      <c r="V281" s="1" t="str">
        <f t="array" ref="V281">IF($AF$8=20,SUM(COUNTIF($E281:$S281,$AF$4:$AU$4)),"-")</f>
        <v>-</v>
      </c>
      <c r="W281" s="1" t="str">
        <f t="array" ref="W281">IF($AF$8=20,SUM(COUNTIF($E281:$S281,$AF$5:$AM$5)),"-")</f>
        <v>-</v>
      </c>
      <c r="X281" s="1" t="str">
        <f t="array" ref="X281">IF($AF$8=20,SUM(COUNTIF($E281:$S281,$AF$6:$AL$6)),"-")</f>
        <v>-</v>
      </c>
      <c r="Y281" s="1" t="str">
        <f t="array" ref="Y281">IF($AF$8=20,SUM(COUNTIF($E281:$S281,$AF$7:$AN$7)),"-")</f>
        <v>-</v>
      </c>
      <c r="Z281" s="1" t="str">
        <f t="shared" si="262"/>
        <v>-</v>
      </c>
      <c r="AB281" s="1" t="str">
        <f t="array" ref="AB281">IF($AG$8=15,SUM(COUNTIF($E281:$S281,$B$9:$P$9)),"-")</f>
        <v>-</v>
      </c>
      <c r="AF281" s="7">
        <f t="shared" ref="AF281:AN281" si="274">D6</f>
        <v>0</v>
      </c>
      <c r="AG281" s="7">
        <f t="shared" si="274"/>
        <v>0</v>
      </c>
      <c r="AH281" s="7">
        <f t="shared" si="274"/>
        <v>0</v>
      </c>
      <c r="AI281" s="7">
        <f t="shared" si="274"/>
        <v>0</v>
      </c>
      <c r="AJ281" s="7">
        <f t="shared" si="274"/>
        <v>0</v>
      </c>
      <c r="AK281" s="7">
        <f t="shared" si="274"/>
        <v>0</v>
      </c>
      <c r="AL281" s="7">
        <f t="shared" si="274"/>
        <v>0</v>
      </c>
      <c r="AM281" s="7">
        <f t="shared" si="274"/>
        <v>0</v>
      </c>
      <c r="AN281" s="7">
        <f t="shared" si="274"/>
        <v>0</v>
      </c>
      <c r="AO281" s="7">
        <f>O6</f>
        <v>0</v>
      </c>
      <c r="AP281" s="7">
        <f>P6</f>
        <v>0</v>
      </c>
      <c r="AQ281" s="7">
        <f>Q6</f>
        <v>0</v>
      </c>
      <c r="AR281" s="7">
        <f>R6</f>
        <v>0</v>
      </c>
      <c r="AS281" s="7">
        <f>S6</f>
        <v>0</v>
      </c>
      <c r="AT281" s="7">
        <f>U6</f>
        <v>0</v>
      </c>
    </row>
    <row r="282" spans="2:46" ht="17.399999999999999" customHeight="1" x14ac:dyDescent="0.3">
      <c r="B282" s="14" t="s">
        <v>275</v>
      </c>
      <c r="C282" s="14"/>
      <c r="D282" s="8" t="s">
        <v>356</v>
      </c>
      <c r="E282" s="9" t="str">
        <f t="shared" si="247"/>
        <v>-</v>
      </c>
      <c r="F282" s="9" t="str">
        <f t="shared" si="248"/>
        <v>-</v>
      </c>
      <c r="G282" s="9" t="str">
        <f t="shared" si="249"/>
        <v>-</v>
      </c>
      <c r="H282" s="9" t="str">
        <f t="shared" si="250"/>
        <v>-</v>
      </c>
      <c r="I282" s="9" t="str">
        <f t="shared" si="251"/>
        <v>-</v>
      </c>
      <c r="J282" s="9" t="str">
        <f t="shared" si="252"/>
        <v>-</v>
      </c>
      <c r="K282" s="9" t="str">
        <f t="shared" si="253"/>
        <v>-</v>
      </c>
      <c r="L282" s="9" t="str">
        <f t="shared" si="254"/>
        <v>-</v>
      </c>
      <c r="M282" s="9" t="str">
        <f t="shared" si="255"/>
        <v>-</v>
      </c>
      <c r="N282" s="9" t="str">
        <f t="shared" si="256"/>
        <v>-</v>
      </c>
      <c r="O282" s="9" t="str">
        <f t="shared" si="257"/>
        <v>-</v>
      </c>
      <c r="P282" s="9" t="str">
        <f t="shared" si="258"/>
        <v>-</v>
      </c>
      <c r="Q282" s="9" t="str">
        <f t="shared" si="259"/>
        <v>-</v>
      </c>
      <c r="R282" s="9" t="str">
        <f t="shared" si="260"/>
        <v>-</v>
      </c>
      <c r="S282" s="9" t="str">
        <f t="shared" si="261"/>
        <v>-</v>
      </c>
      <c r="T282" s="9"/>
      <c r="U282" s="9" t="str">
        <f t="array" ref="U282">IF($AF$8=20,SUM(COUNTIF($E282:$S282,$AF$3:$AQ$3)),"-")</f>
        <v>-</v>
      </c>
      <c r="V282" s="9" t="str">
        <f t="array" ref="V282">IF($AF$8=20,SUM(COUNTIF($E282:$S282,$AF$4:$AU$4)),"-")</f>
        <v>-</v>
      </c>
      <c r="W282" s="9" t="str">
        <f t="array" ref="W282">IF($AF$8=20,SUM(COUNTIF($E282:$S282,$AF$5:$AM$5)),"-")</f>
        <v>-</v>
      </c>
      <c r="X282" s="9" t="str">
        <f t="array" ref="X282">IF($AF$8=20,SUM(COUNTIF($E282:$S282,$AF$6:$AL$6)),"-")</f>
        <v>-</v>
      </c>
      <c r="Y282" s="9" t="str">
        <f t="array" ref="Y282">IF($AF$8=20,SUM(COUNTIF($E282:$S282,$AF$7:$AN$7)),"-")</f>
        <v>-</v>
      </c>
      <c r="Z282" s="9" t="str">
        <f t="shared" si="262"/>
        <v>-</v>
      </c>
      <c r="AA282" s="9"/>
      <c r="AB282" s="9" t="str">
        <f t="array" ref="AB282">IF($AG$8=15,SUM(COUNTIF($E282:$S282,$B$9:$P$9)),"-")</f>
        <v>-</v>
      </c>
      <c r="AF282" s="7">
        <f t="shared" ref="AF282:AM282" si="275">D6</f>
        <v>0</v>
      </c>
      <c r="AG282" s="7">
        <f t="shared" si="275"/>
        <v>0</v>
      </c>
      <c r="AH282" s="7">
        <f t="shared" si="275"/>
        <v>0</v>
      </c>
      <c r="AI282" s="7">
        <f t="shared" si="275"/>
        <v>0</v>
      </c>
      <c r="AJ282" s="7">
        <f t="shared" si="275"/>
        <v>0</v>
      </c>
      <c r="AK282" s="7">
        <f t="shared" si="275"/>
        <v>0</v>
      </c>
      <c r="AL282" s="7">
        <f t="shared" si="275"/>
        <v>0</v>
      </c>
      <c r="AM282" s="7">
        <f t="shared" si="275"/>
        <v>0</v>
      </c>
      <c r="AN282" s="7">
        <f>M6</f>
        <v>0</v>
      </c>
      <c r="AO282" s="7">
        <f>N6</f>
        <v>0</v>
      </c>
      <c r="AP282" s="7">
        <f>O6</f>
        <v>0</v>
      </c>
      <c r="AQ282" s="7">
        <f>Q6</f>
        <v>0</v>
      </c>
      <c r="AR282" s="7">
        <f>R6</f>
        <v>0</v>
      </c>
      <c r="AS282" s="7">
        <f>S6</f>
        <v>0</v>
      </c>
      <c r="AT282" s="7">
        <f>V6</f>
        <v>0</v>
      </c>
    </row>
    <row r="283" spans="2:46" ht="17.399999999999999" customHeight="1" x14ac:dyDescent="0.3">
      <c r="B283" s="16" t="s">
        <v>276</v>
      </c>
      <c r="C283" s="16"/>
      <c r="D283" s="6" t="s">
        <v>356</v>
      </c>
      <c r="E283" s="1" t="str">
        <f t="shared" si="247"/>
        <v>-</v>
      </c>
      <c r="F283" s="1" t="str">
        <f t="shared" si="248"/>
        <v>-</v>
      </c>
      <c r="G283" s="1" t="str">
        <f t="shared" si="249"/>
        <v>-</v>
      </c>
      <c r="H283" s="1" t="str">
        <f t="shared" si="250"/>
        <v>-</v>
      </c>
      <c r="I283" s="1" t="str">
        <f t="shared" si="251"/>
        <v>-</v>
      </c>
      <c r="J283" s="1" t="str">
        <f t="shared" si="252"/>
        <v>-</v>
      </c>
      <c r="K283" s="1" t="str">
        <f t="shared" si="253"/>
        <v>-</v>
      </c>
      <c r="L283" s="1" t="str">
        <f t="shared" si="254"/>
        <v>-</v>
      </c>
      <c r="M283" s="1" t="str">
        <f t="shared" si="255"/>
        <v>-</v>
      </c>
      <c r="N283" s="1" t="str">
        <f t="shared" si="256"/>
        <v>-</v>
      </c>
      <c r="O283" s="1" t="str">
        <f t="shared" si="257"/>
        <v>-</v>
      </c>
      <c r="P283" s="1" t="str">
        <f t="shared" si="258"/>
        <v>-</v>
      </c>
      <c r="Q283" s="1" t="str">
        <f t="shared" si="259"/>
        <v>-</v>
      </c>
      <c r="R283" s="1" t="str">
        <f t="shared" si="260"/>
        <v>-</v>
      </c>
      <c r="S283" s="1" t="str">
        <f t="shared" si="261"/>
        <v>-</v>
      </c>
      <c r="U283" s="1" t="str">
        <f t="array" ref="U283">IF($AF$8=20,SUM(COUNTIF($E283:$S283,$AF$3:$AQ$3)),"-")</f>
        <v>-</v>
      </c>
      <c r="V283" s="1" t="str">
        <f t="array" ref="V283">IF($AF$8=20,SUM(COUNTIF($E283:$S283,$AF$4:$AU$4)),"-")</f>
        <v>-</v>
      </c>
      <c r="W283" s="1" t="str">
        <f t="array" ref="W283">IF($AF$8=20,SUM(COUNTIF($E283:$S283,$AF$5:$AM$5)),"-")</f>
        <v>-</v>
      </c>
      <c r="X283" s="1" t="str">
        <f t="array" ref="X283">IF($AF$8=20,SUM(COUNTIF($E283:$S283,$AF$6:$AL$6)),"-")</f>
        <v>-</v>
      </c>
      <c r="Y283" s="1" t="str">
        <f t="array" ref="Y283">IF($AF$8=20,SUM(COUNTIF($E283:$S283,$AF$7:$AN$7)),"-")</f>
        <v>-</v>
      </c>
      <c r="Z283" s="1" t="str">
        <f t="shared" si="262"/>
        <v>-</v>
      </c>
      <c r="AB283" s="1" t="str">
        <f t="array" ref="AB283">IF($AG$8=15,SUM(COUNTIF($E283:$S283,$B$9:$P$9)),"-")</f>
        <v>-</v>
      </c>
      <c r="AF283" s="7">
        <f t="shared" ref="AF283:AM283" si="276">D6</f>
        <v>0</v>
      </c>
      <c r="AG283" s="7">
        <f t="shared" si="276"/>
        <v>0</v>
      </c>
      <c r="AH283" s="7">
        <f t="shared" si="276"/>
        <v>0</v>
      </c>
      <c r="AI283" s="7">
        <f t="shared" si="276"/>
        <v>0</v>
      </c>
      <c r="AJ283" s="7">
        <f t="shared" si="276"/>
        <v>0</v>
      </c>
      <c r="AK283" s="7">
        <f t="shared" si="276"/>
        <v>0</v>
      </c>
      <c r="AL283" s="7">
        <f t="shared" si="276"/>
        <v>0</v>
      </c>
      <c r="AM283" s="7">
        <f t="shared" si="276"/>
        <v>0</v>
      </c>
      <c r="AN283" s="7">
        <f>M6</f>
        <v>0</v>
      </c>
      <c r="AO283" s="7">
        <f>O6</f>
        <v>0</v>
      </c>
      <c r="AP283" s="7">
        <f>P6</f>
        <v>0</v>
      </c>
      <c r="AQ283" s="7">
        <f>R6</f>
        <v>0</v>
      </c>
      <c r="AR283" s="7">
        <f>S6</f>
        <v>0</v>
      </c>
      <c r="AS283" s="7">
        <f>U6</f>
        <v>0</v>
      </c>
      <c r="AT283" s="7">
        <f>V6</f>
        <v>0</v>
      </c>
    </row>
    <row r="284" spans="2:46" ht="17.399999999999999" customHeight="1" x14ac:dyDescent="0.3">
      <c r="B284" s="14" t="s">
        <v>277</v>
      </c>
      <c r="C284" s="14"/>
      <c r="D284" s="8" t="s">
        <v>356</v>
      </c>
      <c r="E284" s="9" t="str">
        <f t="shared" si="247"/>
        <v>-</v>
      </c>
      <c r="F284" s="9" t="str">
        <f t="shared" si="248"/>
        <v>-</v>
      </c>
      <c r="G284" s="9" t="str">
        <f t="shared" si="249"/>
        <v>-</v>
      </c>
      <c r="H284" s="9" t="str">
        <f t="shared" si="250"/>
        <v>-</v>
      </c>
      <c r="I284" s="9" t="str">
        <f t="shared" si="251"/>
        <v>-</v>
      </c>
      <c r="J284" s="9" t="str">
        <f t="shared" si="252"/>
        <v>-</v>
      </c>
      <c r="K284" s="9" t="str">
        <f t="shared" si="253"/>
        <v>-</v>
      </c>
      <c r="L284" s="9" t="str">
        <f t="shared" si="254"/>
        <v>-</v>
      </c>
      <c r="M284" s="9" t="str">
        <f t="shared" si="255"/>
        <v>-</v>
      </c>
      <c r="N284" s="9" t="str">
        <f t="shared" si="256"/>
        <v>-</v>
      </c>
      <c r="O284" s="9" t="str">
        <f t="shared" si="257"/>
        <v>-</v>
      </c>
      <c r="P284" s="9" t="str">
        <f t="shared" si="258"/>
        <v>-</v>
      </c>
      <c r="Q284" s="9" t="str">
        <f t="shared" si="259"/>
        <v>-</v>
      </c>
      <c r="R284" s="9" t="str">
        <f t="shared" si="260"/>
        <v>-</v>
      </c>
      <c r="S284" s="9" t="str">
        <f t="shared" si="261"/>
        <v>-</v>
      </c>
      <c r="T284" s="9"/>
      <c r="U284" s="9" t="str">
        <f t="array" ref="U284">IF($AF$8=20,SUM(COUNTIF($E284:$S284,$AF$3:$AQ$3)),"-")</f>
        <v>-</v>
      </c>
      <c r="V284" s="9" t="str">
        <f t="array" ref="V284">IF($AF$8=20,SUM(COUNTIF($E284:$S284,$AF$4:$AU$4)),"-")</f>
        <v>-</v>
      </c>
      <c r="W284" s="9" t="str">
        <f t="array" ref="W284">IF($AF$8=20,SUM(COUNTIF($E284:$S284,$AF$5:$AM$5)),"-")</f>
        <v>-</v>
      </c>
      <c r="X284" s="9" t="str">
        <f t="array" ref="X284">IF($AF$8=20,SUM(COUNTIF($E284:$S284,$AF$6:$AL$6)),"-")</f>
        <v>-</v>
      </c>
      <c r="Y284" s="9" t="str">
        <f t="array" ref="Y284">IF($AF$8=20,SUM(COUNTIF($E284:$S284,$AF$7:$AN$7)),"-")</f>
        <v>-</v>
      </c>
      <c r="Z284" s="9" t="str">
        <f t="shared" si="262"/>
        <v>-</v>
      </c>
      <c r="AA284" s="9"/>
      <c r="AB284" s="9" t="str">
        <f t="array" ref="AB284">IF($AG$8=15,SUM(COUNTIF($E284:$S284,$B$9:$P$9)),"-")</f>
        <v>-</v>
      </c>
      <c r="AF284" s="7">
        <f t="shared" ref="AF284:AM284" si="277">D6</f>
        <v>0</v>
      </c>
      <c r="AG284" s="7">
        <f t="shared" si="277"/>
        <v>0</v>
      </c>
      <c r="AH284" s="7">
        <f t="shared" si="277"/>
        <v>0</v>
      </c>
      <c r="AI284" s="7">
        <f t="shared" si="277"/>
        <v>0</v>
      </c>
      <c r="AJ284" s="7">
        <f t="shared" si="277"/>
        <v>0</v>
      </c>
      <c r="AK284" s="7">
        <f t="shared" si="277"/>
        <v>0</v>
      </c>
      <c r="AL284" s="7">
        <f t="shared" si="277"/>
        <v>0</v>
      </c>
      <c r="AM284" s="7">
        <f t="shared" si="277"/>
        <v>0</v>
      </c>
      <c r="AN284" s="7">
        <f>N6</f>
        <v>0</v>
      </c>
      <c r="AO284" s="7">
        <f>P6</f>
        <v>0</v>
      </c>
      <c r="AP284" s="7">
        <f>Q6</f>
        <v>0</v>
      </c>
      <c r="AQ284" s="7">
        <f>R6</f>
        <v>0</v>
      </c>
      <c r="AR284" s="7">
        <f>T6</f>
        <v>0</v>
      </c>
      <c r="AS284" s="7">
        <f>U6</f>
        <v>0</v>
      </c>
      <c r="AT284" s="7">
        <f>V6</f>
        <v>0</v>
      </c>
    </row>
    <row r="285" spans="2:46" ht="17.399999999999999" customHeight="1" x14ac:dyDescent="0.3">
      <c r="B285" s="16" t="s">
        <v>278</v>
      </c>
      <c r="C285" s="16"/>
      <c r="D285" s="6" t="s">
        <v>356</v>
      </c>
      <c r="E285" s="1" t="str">
        <f t="shared" si="247"/>
        <v>-</v>
      </c>
      <c r="F285" s="1" t="str">
        <f t="shared" si="248"/>
        <v>-</v>
      </c>
      <c r="G285" s="1" t="str">
        <f t="shared" si="249"/>
        <v>-</v>
      </c>
      <c r="H285" s="1" t="str">
        <f t="shared" si="250"/>
        <v>-</v>
      </c>
      <c r="I285" s="1" t="str">
        <f t="shared" si="251"/>
        <v>-</v>
      </c>
      <c r="J285" s="1" t="str">
        <f t="shared" si="252"/>
        <v>-</v>
      </c>
      <c r="K285" s="1" t="str">
        <f t="shared" si="253"/>
        <v>-</v>
      </c>
      <c r="L285" s="1" t="str">
        <f t="shared" si="254"/>
        <v>-</v>
      </c>
      <c r="M285" s="1" t="str">
        <f t="shared" si="255"/>
        <v>-</v>
      </c>
      <c r="N285" s="1" t="str">
        <f t="shared" si="256"/>
        <v>-</v>
      </c>
      <c r="O285" s="1" t="str">
        <f t="shared" si="257"/>
        <v>-</v>
      </c>
      <c r="P285" s="1" t="str">
        <f t="shared" si="258"/>
        <v>-</v>
      </c>
      <c r="Q285" s="1" t="str">
        <f t="shared" si="259"/>
        <v>-</v>
      </c>
      <c r="R285" s="1" t="str">
        <f t="shared" si="260"/>
        <v>-</v>
      </c>
      <c r="S285" s="1" t="str">
        <f t="shared" si="261"/>
        <v>-</v>
      </c>
      <c r="U285" s="1" t="str">
        <f t="array" ref="U285">IF($AF$8=20,SUM(COUNTIF($E285:$S285,$AF$3:$AQ$3)),"-")</f>
        <v>-</v>
      </c>
      <c r="V285" s="1" t="str">
        <f t="array" ref="V285">IF($AF$8=20,SUM(COUNTIF($E285:$S285,$AF$4:$AU$4)),"-")</f>
        <v>-</v>
      </c>
      <c r="W285" s="1" t="str">
        <f t="array" ref="W285">IF($AF$8=20,SUM(COUNTIF($E285:$S285,$AF$5:$AM$5)),"-")</f>
        <v>-</v>
      </c>
      <c r="X285" s="1" t="str">
        <f t="array" ref="X285">IF($AF$8=20,SUM(COUNTIF($E285:$S285,$AF$6:$AL$6)),"-")</f>
        <v>-</v>
      </c>
      <c r="Y285" s="1" t="str">
        <f t="array" ref="Y285">IF($AF$8=20,SUM(COUNTIF($E285:$S285,$AF$7:$AN$7)),"-")</f>
        <v>-</v>
      </c>
      <c r="Z285" s="1" t="str">
        <f t="shared" si="262"/>
        <v>-</v>
      </c>
      <c r="AB285" s="1" t="str">
        <f t="array" ref="AB285">IF($AG$8=15,SUM(COUNTIF($E285:$S285,$B$9:$P$9)),"-")</f>
        <v>-</v>
      </c>
      <c r="AF285" s="7">
        <f t="shared" ref="AF285:AL285" si="278">D6</f>
        <v>0</v>
      </c>
      <c r="AG285" s="7">
        <f t="shared" si="278"/>
        <v>0</v>
      </c>
      <c r="AH285" s="7">
        <f t="shared" si="278"/>
        <v>0</v>
      </c>
      <c r="AI285" s="7">
        <f t="shared" si="278"/>
        <v>0</v>
      </c>
      <c r="AJ285" s="7">
        <f t="shared" si="278"/>
        <v>0</v>
      </c>
      <c r="AK285" s="7">
        <f t="shared" si="278"/>
        <v>0</v>
      </c>
      <c r="AL285" s="7">
        <f t="shared" si="278"/>
        <v>0</v>
      </c>
      <c r="AM285" s="7">
        <f>L6</f>
        <v>0</v>
      </c>
      <c r="AN285" s="7">
        <f>M6</f>
        <v>0</v>
      </c>
      <c r="AO285" s="7">
        <f>N6</f>
        <v>0</v>
      </c>
      <c r="AP285" s="7">
        <f>P6</f>
        <v>0</v>
      </c>
      <c r="AQ285" s="7">
        <f>R6</f>
        <v>0</v>
      </c>
      <c r="AR285" s="7">
        <f>S6</f>
        <v>0</v>
      </c>
      <c r="AS285" s="7">
        <f>T6</f>
        <v>0</v>
      </c>
      <c r="AT285" s="7">
        <f>V6</f>
        <v>0</v>
      </c>
    </row>
    <row r="286" spans="2:46" ht="17.399999999999999" customHeight="1" x14ac:dyDescent="0.3">
      <c r="B286" s="14" t="s">
        <v>279</v>
      </c>
      <c r="C286" s="14"/>
      <c r="D286" s="8" t="s">
        <v>356</v>
      </c>
      <c r="E286" s="9" t="str">
        <f t="shared" si="247"/>
        <v>-</v>
      </c>
      <c r="F286" s="9" t="str">
        <f t="shared" si="248"/>
        <v>-</v>
      </c>
      <c r="G286" s="9" t="str">
        <f t="shared" si="249"/>
        <v>-</v>
      </c>
      <c r="H286" s="9" t="str">
        <f t="shared" si="250"/>
        <v>-</v>
      </c>
      <c r="I286" s="9" t="str">
        <f t="shared" si="251"/>
        <v>-</v>
      </c>
      <c r="J286" s="9" t="str">
        <f t="shared" si="252"/>
        <v>-</v>
      </c>
      <c r="K286" s="9" t="str">
        <f t="shared" si="253"/>
        <v>-</v>
      </c>
      <c r="L286" s="9" t="str">
        <f t="shared" si="254"/>
        <v>-</v>
      </c>
      <c r="M286" s="9" t="str">
        <f t="shared" si="255"/>
        <v>-</v>
      </c>
      <c r="N286" s="9" t="str">
        <f t="shared" si="256"/>
        <v>-</v>
      </c>
      <c r="O286" s="9" t="str">
        <f t="shared" si="257"/>
        <v>-</v>
      </c>
      <c r="P286" s="9" t="str">
        <f t="shared" si="258"/>
        <v>-</v>
      </c>
      <c r="Q286" s="9" t="str">
        <f t="shared" si="259"/>
        <v>-</v>
      </c>
      <c r="R286" s="9" t="str">
        <f t="shared" si="260"/>
        <v>-</v>
      </c>
      <c r="S286" s="9" t="str">
        <f t="shared" si="261"/>
        <v>-</v>
      </c>
      <c r="T286" s="9"/>
      <c r="U286" s="9" t="str">
        <f t="array" ref="U286">IF($AF$8=20,SUM(COUNTIF($E286:$S286,$AF$3:$AQ$3)),"-")</f>
        <v>-</v>
      </c>
      <c r="V286" s="9" t="str">
        <f t="array" ref="V286">IF($AF$8=20,SUM(COUNTIF($E286:$S286,$AF$4:$AU$4)),"-")</f>
        <v>-</v>
      </c>
      <c r="W286" s="9" t="str">
        <f t="array" ref="W286">IF($AF$8=20,SUM(COUNTIF($E286:$S286,$AF$5:$AM$5)),"-")</f>
        <v>-</v>
      </c>
      <c r="X286" s="9" t="str">
        <f t="array" ref="X286">IF($AF$8=20,SUM(COUNTIF($E286:$S286,$AF$6:$AL$6)),"-")</f>
        <v>-</v>
      </c>
      <c r="Y286" s="9" t="str">
        <f t="array" ref="Y286">IF($AF$8=20,SUM(COUNTIF($E286:$S286,$AF$7:$AN$7)),"-")</f>
        <v>-</v>
      </c>
      <c r="Z286" s="9" t="str">
        <f t="shared" si="262"/>
        <v>-</v>
      </c>
      <c r="AA286" s="9"/>
      <c r="AB286" s="9" t="str">
        <f t="array" ref="AB286">IF($AG$8=15,SUM(COUNTIF($E286:$S286,$B$9:$P$9)),"-")</f>
        <v>-</v>
      </c>
      <c r="AF286" s="7">
        <f t="shared" ref="AF286:AL286" si="279">D6</f>
        <v>0</v>
      </c>
      <c r="AG286" s="7">
        <f t="shared" si="279"/>
        <v>0</v>
      </c>
      <c r="AH286" s="7">
        <f t="shared" si="279"/>
        <v>0</v>
      </c>
      <c r="AI286" s="7">
        <f t="shared" si="279"/>
        <v>0</v>
      </c>
      <c r="AJ286" s="7">
        <f t="shared" si="279"/>
        <v>0</v>
      </c>
      <c r="AK286" s="7">
        <f t="shared" si="279"/>
        <v>0</v>
      </c>
      <c r="AL286" s="7">
        <f t="shared" si="279"/>
        <v>0</v>
      </c>
      <c r="AM286" s="7">
        <f>L6</f>
        <v>0</v>
      </c>
      <c r="AN286" s="7">
        <f>M6</f>
        <v>0</v>
      </c>
      <c r="AO286" s="7">
        <f>P6</f>
        <v>0</v>
      </c>
      <c r="AP286" s="7">
        <f>Q6</f>
        <v>0</v>
      </c>
      <c r="AQ286" s="7">
        <f>S6</f>
        <v>0</v>
      </c>
      <c r="AR286" s="7">
        <f>T6</f>
        <v>0</v>
      </c>
      <c r="AS286" s="7">
        <f>U6</f>
        <v>0</v>
      </c>
      <c r="AT286" s="7">
        <f>V6</f>
        <v>0</v>
      </c>
    </row>
    <row r="287" spans="2:46" ht="17.399999999999999" customHeight="1" x14ac:dyDescent="0.3">
      <c r="B287" s="16" t="s">
        <v>280</v>
      </c>
      <c r="C287" s="16"/>
      <c r="D287" s="6" t="s">
        <v>356</v>
      </c>
      <c r="E287" s="1" t="str">
        <f t="shared" si="247"/>
        <v>-</v>
      </c>
      <c r="F287" s="1" t="str">
        <f t="shared" si="248"/>
        <v>-</v>
      </c>
      <c r="G287" s="1" t="str">
        <f t="shared" si="249"/>
        <v>-</v>
      </c>
      <c r="H287" s="1" t="str">
        <f t="shared" si="250"/>
        <v>-</v>
      </c>
      <c r="I287" s="1" t="str">
        <f t="shared" si="251"/>
        <v>-</v>
      </c>
      <c r="J287" s="1" t="str">
        <f t="shared" si="252"/>
        <v>-</v>
      </c>
      <c r="K287" s="1" t="str">
        <f t="shared" si="253"/>
        <v>-</v>
      </c>
      <c r="L287" s="1" t="str">
        <f t="shared" si="254"/>
        <v>-</v>
      </c>
      <c r="M287" s="1" t="str">
        <f t="shared" si="255"/>
        <v>-</v>
      </c>
      <c r="N287" s="1" t="str">
        <f t="shared" si="256"/>
        <v>-</v>
      </c>
      <c r="O287" s="1" t="str">
        <f t="shared" si="257"/>
        <v>-</v>
      </c>
      <c r="P287" s="1" t="str">
        <f t="shared" si="258"/>
        <v>-</v>
      </c>
      <c r="Q287" s="1" t="str">
        <f t="shared" si="259"/>
        <v>-</v>
      </c>
      <c r="R287" s="1" t="str">
        <f t="shared" si="260"/>
        <v>-</v>
      </c>
      <c r="S287" s="1" t="str">
        <f t="shared" si="261"/>
        <v>-</v>
      </c>
      <c r="U287" s="1" t="str">
        <f t="array" ref="U287">IF($AF$8=20,SUM(COUNTIF($E287:$S287,$AF$3:$AQ$3)),"-")</f>
        <v>-</v>
      </c>
      <c r="V287" s="1" t="str">
        <f t="array" ref="V287">IF($AF$8=20,SUM(COUNTIF($E287:$S287,$AF$4:$AU$4)),"-")</f>
        <v>-</v>
      </c>
      <c r="W287" s="1" t="str">
        <f t="array" ref="W287">IF($AF$8=20,SUM(COUNTIF($E287:$S287,$AF$5:$AM$5)),"-")</f>
        <v>-</v>
      </c>
      <c r="X287" s="1" t="str">
        <f t="array" ref="X287">IF($AF$8=20,SUM(COUNTIF($E287:$S287,$AF$6:$AL$6)),"-")</f>
        <v>-</v>
      </c>
      <c r="Y287" s="1" t="str">
        <f t="array" ref="Y287">IF($AF$8=20,SUM(COUNTIF($E287:$S287,$AF$7:$AN$7)),"-")</f>
        <v>-</v>
      </c>
      <c r="Z287" s="1" t="str">
        <f t="shared" si="262"/>
        <v>-</v>
      </c>
      <c r="AB287" s="1" t="str">
        <f t="array" ref="AB287">IF($AG$8=15,SUM(COUNTIF($E287:$S287,$B$9:$P$9)),"-")</f>
        <v>-</v>
      </c>
      <c r="AF287" s="7">
        <f t="shared" ref="AF287:AL287" si="280">D6</f>
        <v>0</v>
      </c>
      <c r="AG287" s="7">
        <f t="shared" si="280"/>
        <v>0</v>
      </c>
      <c r="AH287" s="7">
        <f t="shared" si="280"/>
        <v>0</v>
      </c>
      <c r="AI287" s="7">
        <f t="shared" si="280"/>
        <v>0</v>
      </c>
      <c r="AJ287" s="7">
        <f t="shared" si="280"/>
        <v>0</v>
      </c>
      <c r="AK287" s="7">
        <f t="shared" si="280"/>
        <v>0</v>
      </c>
      <c r="AL287" s="7">
        <f t="shared" si="280"/>
        <v>0</v>
      </c>
      <c r="AM287" s="7">
        <f>M6</f>
        <v>0</v>
      </c>
      <c r="AN287" s="7">
        <f>N6</f>
        <v>0</v>
      </c>
      <c r="AO287" s="7">
        <f>O6</f>
        <v>0</v>
      </c>
      <c r="AP287" s="7">
        <f>P6</f>
        <v>0</v>
      </c>
      <c r="AQ287" s="7">
        <f>Q6</f>
        <v>0</v>
      </c>
      <c r="AR287" s="7">
        <f>S6</f>
        <v>0</v>
      </c>
      <c r="AS287" s="7">
        <f>U6</f>
        <v>0</v>
      </c>
      <c r="AT287" s="7">
        <f>V6</f>
        <v>0</v>
      </c>
    </row>
    <row r="288" spans="2:46" ht="17.399999999999999" customHeight="1" x14ac:dyDescent="0.3">
      <c r="B288" s="14" t="s">
        <v>281</v>
      </c>
      <c r="C288" s="14"/>
      <c r="D288" s="8" t="s">
        <v>356</v>
      </c>
      <c r="E288" s="9" t="str">
        <f t="shared" si="247"/>
        <v>-</v>
      </c>
      <c r="F288" s="9" t="str">
        <f t="shared" si="248"/>
        <v>-</v>
      </c>
      <c r="G288" s="9" t="str">
        <f t="shared" si="249"/>
        <v>-</v>
      </c>
      <c r="H288" s="9" t="str">
        <f t="shared" si="250"/>
        <v>-</v>
      </c>
      <c r="I288" s="9" t="str">
        <f t="shared" si="251"/>
        <v>-</v>
      </c>
      <c r="J288" s="9" t="str">
        <f t="shared" si="252"/>
        <v>-</v>
      </c>
      <c r="K288" s="9" t="str">
        <f t="shared" si="253"/>
        <v>-</v>
      </c>
      <c r="L288" s="9" t="str">
        <f t="shared" si="254"/>
        <v>-</v>
      </c>
      <c r="M288" s="9" t="str">
        <f t="shared" si="255"/>
        <v>-</v>
      </c>
      <c r="N288" s="9" t="str">
        <f t="shared" si="256"/>
        <v>-</v>
      </c>
      <c r="O288" s="9" t="str">
        <f t="shared" si="257"/>
        <v>-</v>
      </c>
      <c r="P288" s="9" t="str">
        <f t="shared" si="258"/>
        <v>-</v>
      </c>
      <c r="Q288" s="9" t="str">
        <f t="shared" si="259"/>
        <v>-</v>
      </c>
      <c r="R288" s="9" t="str">
        <f t="shared" si="260"/>
        <v>-</v>
      </c>
      <c r="S288" s="9" t="str">
        <f t="shared" si="261"/>
        <v>-</v>
      </c>
      <c r="T288" s="9"/>
      <c r="U288" s="9" t="str">
        <f t="array" ref="U288">IF($AF$8=20,SUM(COUNTIF($E288:$S288,$AF$3:$AQ$3)),"-")</f>
        <v>-</v>
      </c>
      <c r="V288" s="9" t="str">
        <f t="array" ref="V288">IF($AF$8=20,SUM(COUNTIF($E288:$S288,$AF$4:$AU$4)),"-")</f>
        <v>-</v>
      </c>
      <c r="W288" s="9" t="str">
        <f t="array" ref="W288">IF($AF$8=20,SUM(COUNTIF($E288:$S288,$AF$5:$AM$5)),"-")</f>
        <v>-</v>
      </c>
      <c r="X288" s="9" t="str">
        <f t="array" ref="X288">IF($AF$8=20,SUM(COUNTIF($E288:$S288,$AF$6:$AL$6)),"-")</f>
        <v>-</v>
      </c>
      <c r="Y288" s="9" t="str">
        <f t="array" ref="Y288">IF($AF$8=20,SUM(COUNTIF($E288:$S288,$AF$7:$AN$7)),"-")</f>
        <v>-</v>
      </c>
      <c r="Z288" s="9" t="str">
        <f t="shared" si="262"/>
        <v>-</v>
      </c>
      <c r="AA288" s="9"/>
      <c r="AB288" s="9" t="str">
        <f t="array" ref="AB288">IF($AG$8=15,SUM(COUNTIF($E288:$S288,$B$9:$P$9)),"-")</f>
        <v>-</v>
      </c>
      <c r="AF288" s="7">
        <f t="shared" ref="AF288:AK288" si="281">D6</f>
        <v>0</v>
      </c>
      <c r="AG288" s="7">
        <f t="shared" si="281"/>
        <v>0</v>
      </c>
      <c r="AH288" s="7">
        <f t="shared" si="281"/>
        <v>0</v>
      </c>
      <c r="AI288" s="7">
        <f t="shared" si="281"/>
        <v>0</v>
      </c>
      <c r="AJ288" s="7">
        <f t="shared" si="281"/>
        <v>0</v>
      </c>
      <c r="AK288" s="7">
        <f t="shared" si="281"/>
        <v>0</v>
      </c>
      <c r="AL288" s="7">
        <f>K6</f>
        <v>0</v>
      </c>
      <c r="AM288" s="7">
        <f>L6</f>
        <v>0</v>
      </c>
      <c r="AN288" s="7">
        <f>M6</f>
        <v>0</v>
      </c>
      <c r="AO288" s="7">
        <f>N6</f>
        <v>0</v>
      </c>
      <c r="AP288" s="7">
        <f>O6</f>
        <v>0</v>
      </c>
      <c r="AQ288" s="7">
        <f>Q6</f>
        <v>0</v>
      </c>
      <c r="AR288" s="7">
        <f>R6</f>
        <v>0</v>
      </c>
      <c r="AS288" s="7">
        <f>S6</f>
        <v>0</v>
      </c>
      <c r="AT288" s="7">
        <f>T6</f>
        <v>0</v>
      </c>
    </row>
    <row r="289" spans="2:46" ht="17.399999999999999" customHeight="1" x14ac:dyDescent="0.3">
      <c r="B289" s="16" t="s">
        <v>282</v>
      </c>
      <c r="C289" s="16"/>
      <c r="D289" s="6" t="s">
        <v>356</v>
      </c>
      <c r="E289" s="1" t="str">
        <f t="shared" si="247"/>
        <v>-</v>
      </c>
      <c r="F289" s="1" t="str">
        <f t="shared" si="248"/>
        <v>-</v>
      </c>
      <c r="G289" s="1" t="str">
        <f t="shared" si="249"/>
        <v>-</v>
      </c>
      <c r="H289" s="1" t="str">
        <f t="shared" si="250"/>
        <v>-</v>
      </c>
      <c r="I289" s="1" t="str">
        <f t="shared" si="251"/>
        <v>-</v>
      </c>
      <c r="J289" s="1" t="str">
        <f t="shared" si="252"/>
        <v>-</v>
      </c>
      <c r="K289" s="1" t="str">
        <f t="shared" si="253"/>
        <v>-</v>
      </c>
      <c r="L289" s="1" t="str">
        <f t="shared" si="254"/>
        <v>-</v>
      </c>
      <c r="M289" s="1" t="str">
        <f t="shared" si="255"/>
        <v>-</v>
      </c>
      <c r="N289" s="1" t="str">
        <f t="shared" si="256"/>
        <v>-</v>
      </c>
      <c r="O289" s="1" t="str">
        <f t="shared" si="257"/>
        <v>-</v>
      </c>
      <c r="P289" s="1" t="str">
        <f t="shared" si="258"/>
        <v>-</v>
      </c>
      <c r="Q289" s="1" t="str">
        <f t="shared" si="259"/>
        <v>-</v>
      </c>
      <c r="R289" s="1" t="str">
        <f t="shared" si="260"/>
        <v>-</v>
      </c>
      <c r="S289" s="1" t="str">
        <f t="shared" si="261"/>
        <v>-</v>
      </c>
      <c r="U289" s="1" t="str">
        <f t="array" ref="U289">IF($AF$8=20,SUM(COUNTIF($E289:$S289,$AF$3:$AQ$3)),"-")</f>
        <v>-</v>
      </c>
      <c r="V289" s="1" t="str">
        <f t="array" ref="V289">IF($AF$8=20,SUM(COUNTIF($E289:$S289,$AF$4:$AU$4)),"-")</f>
        <v>-</v>
      </c>
      <c r="W289" s="1" t="str">
        <f t="array" ref="W289">IF($AF$8=20,SUM(COUNTIF($E289:$S289,$AF$5:$AM$5)),"-")</f>
        <v>-</v>
      </c>
      <c r="X289" s="1" t="str">
        <f t="array" ref="X289">IF($AF$8=20,SUM(COUNTIF($E289:$S289,$AF$6:$AL$6)),"-")</f>
        <v>-</v>
      </c>
      <c r="Y289" s="1" t="str">
        <f t="array" ref="Y289">IF($AF$8=20,SUM(COUNTIF($E289:$S289,$AF$7:$AN$7)),"-")</f>
        <v>-</v>
      </c>
      <c r="Z289" s="1" t="str">
        <f t="shared" si="262"/>
        <v>-</v>
      </c>
      <c r="AB289" s="1" t="str">
        <f t="array" ref="AB289">IF($AG$8=15,SUM(COUNTIF($E289:$S289,$B$9:$P$9)),"-")</f>
        <v>-</v>
      </c>
      <c r="AF289" s="7">
        <f t="shared" ref="AF289:AK289" si="282">D6</f>
        <v>0</v>
      </c>
      <c r="AG289" s="7">
        <f t="shared" si="282"/>
        <v>0</v>
      </c>
      <c r="AH289" s="7">
        <f t="shared" si="282"/>
        <v>0</v>
      </c>
      <c r="AI289" s="7">
        <f t="shared" si="282"/>
        <v>0</v>
      </c>
      <c r="AJ289" s="7">
        <f t="shared" si="282"/>
        <v>0</v>
      </c>
      <c r="AK289" s="7">
        <f t="shared" si="282"/>
        <v>0</v>
      </c>
      <c r="AL289" s="7">
        <f>K6</f>
        <v>0</v>
      </c>
      <c r="AM289" s="7">
        <f>L6</f>
        <v>0</v>
      </c>
      <c r="AN289" s="7">
        <f>N6</f>
        <v>0</v>
      </c>
      <c r="AO289" s="7">
        <f>O6</f>
        <v>0</v>
      </c>
      <c r="AP289" s="7">
        <f>P6</f>
        <v>0</v>
      </c>
      <c r="AQ289" s="7">
        <f>Q6</f>
        <v>0</v>
      </c>
      <c r="AR289" s="7">
        <f>R6</f>
        <v>0</v>
      </c>
      <c r="AS289" s="7">
        <f>T6</f>
        <v>0</v>
      </c>
      <c r="AT289" s="7">
        <f>V6</f>
        <v>0</v>
      </c>
    </row>
    <row r="290" spans="2:46" ht="17.399999999999999" customHeight="1" x14ac:dyDescent="0.3">
      <c r="B290" s="14" t="s">
        <v>283</v>
      </c>
      <c r="C290" s="14"/>
      <c r="D290" s="8" t="s">
        <v>356</v>
      </c>
      <c r="E290" s="9" t="str">
        <f t="shared" si="247"/>
        <v>-</v>
      </c>
      <c r="F290" s="9" t="str">
        <f t="shared" si="248"/>
        <v>-</v>
      </c>
      <c r="G290" s="9" t="str">
        <f t="shared" si="249"/>
        <v>-</v>
      </c>
      <c r="H290" s="9" t="str">
        <f t="shared" si="250"/>
        <v>-</v>
      </c>
      <c r="I290" s="9" t="str">
        <f t="shared" si="251"/>
        <v>-</v>
      </c>
      <c r="J290" s="9" t="str">
        <f t="shared" si="252"/>
        <v>-</v>
      </c>
      <c r="K290" s="9" t="str">
        <f t="shared" si="253"/>
        <v>-</v>
      </c>
      <c r="L290" s="9" t="str">
        <f t="shared" si="254"/>
        <v>-</v>
      </c>
      <c r="M290" s="9" t="str">
        <f t="shared" si="255"/>
        <v>-</v>
      </c>
      <c r="N290" s="9" t="str">
        <f t="shared" si="256"/>
        <v>-</v>
      </c>
      <c r="O290" s="9" t="str">
        <f t="shared" si="257"/>
        <v>-</v>
      </c>
      <c r="P290" s="9" t="str">
        <f t="shared" si="258"/>
        <v>-</v>
      </c>
      <c r="Q290" s="9" t="str">
        <f t="shared" si="259"/>
        <v>-</v>
      </c>
      <c r="R290" s="9" t="str">
        <f t="shared" si="260"/>
        <v>-</v>
      </c>
      <c r="S290" s="9" t="str">
        <f t="shared" si="261"/>
        <v>-</v>
      </c>
      <c r="T290" s="9"/>
      <c r="U290" s="9" t="str">
        <f t="array" ref="U290">IF($AF$8=20,SUM(COUNTIF($E290:$S290,$AF$3:$AQ$3)),"-")</f>
        <v>-</v>
      </c>
      <c r="V290" s="9" t="str">
        <f t="array" ref="V290">IF($AF$8=20,SUM(COUNTIF($E290:$S290,$AF$4:$AU$4)),"-")</f>
        <v>-</v>
      </c>
      <c r="W290" s="9" t="str">
        <f t="array" ref="W290">IF($AF$8=20,SUM(COUNTIF($E290:$S290,$AF$5:$AM$5)),"-")</f>
        <v>-</v>
      </c>
      <c r="X290" s="9" t="str">
        <f t="array" ref="X290">IF($AF$8=20,SUM(COUNTIF($E290:$S290,$AF$6:$AL$6)),"-")</f>
        <v>-</v>
      </c>
      <c r="Y290" s="9" t="str">
        <f t="array" ref="Y290">IF($AF$8=20,SUM(COUNTIF($E290:$S290,$AF$7:$AN$7)),"-")</f>
        <v>-</v>
      </c>
      <c r="Z290" s="9" t="str">
        <f t="shared" si="262"/>
        <v>-</v>
      </c>
      <c r="AA290" s="9"/>
      <c r="AB290" s="9" t="str">
        <f t="array" ref="AB290">IF($AG$8=15,SUM(COUNTIF($E290:$S290,$B$9:$P$9)),"-")</f>
        <v>-</v>
      </c>
      <c r="AF290" s="7">
        <f t="shared" ref="AF290:AK290" si="283">D6</f>
        <v>0</v>
      </c>
      <c r="AG290" s="7">
        <f t="shared" si="283"/>
        <v>0</v>
      </c>
      <c r="AH290" s="7">
        <f t="shared" si="283"/>
        <v>0</v>
      </c>
      <c r="AI290" s="7">
        <f t="shared" si="283"/>
        <v>0</v>
      </c>
      <c r="AJ290" s="7">
        <f t="shared" si="283"/>
        <v>0</v>
      </c>
      <c r="AK290" s="7">
        <f t="shared" si="283"/>
        <v>0</v>
      </c>
      <c r="AL290" s="7">
        <f>K6</f>
        <v>0</v>
      </c>
      <c r="AM290" s="7">
        <f>L6</f>
        <v>0</v>
      </c>
      <c r="AN290" s="7">
        <f>N6</f>
        <v>0</v>
      </c>
      <c r="AO290" s="7">
        <f>O6</f>
        <v>0</v>
      </c>
      <c r="AP290" s="7">
        <f>Q6</f>
        <v>0</v>
      </c>
      <c r="AQ290" s="7">
        <f>S6</f>
        <v>0</v>
      </c>
      <c r="AR290" s="7">
        <f>T6</f>
        <v>0</v>
      </c>
      <c r="AS290" s="7">
        <f>U6</f>
        <v>0</v>
      </c>
      <c r="AT290" s="7">
        <f>V6</f>
        <v>0</v>
      </c>
    </row>
    <row r="291" spans="2:46" ht="17.399999999999999" customHeight="1" x14ac:dyDescent="0.3">
      <c r="B291" s="16" t="s">
        <v>284</v>
      </c>
      <c r="C291" s="16"/>
      <c r="D291" s="6" t="s">
        <v>356</v>
      </c>
      <c r="E291" s="1" t="str">
        <f t="shared" si="247"/>
        <v>-</v>
      </c>
      <c r="F291" s="1" t="str">
        <f t="shared" si="248"/>
        <v>-</v>
      </c>
      <c r="G291" s="1" t="str">
        <f t="shared" si="249"/>
        <v>-</v>
      </c>
      <c r="H291" s="1" t="str">
        <f t="shared" si="250"/>
        <v>-</v>
      </c>
      <c r="I291" s="1" t="str">
        <f t="shared" si="251"/>
        <v>-</v>
      </c>
      <c r="J291" s="1" t="str">
        <f t="shared" si="252"/>
        <v>-</v>
      </c>
      <c r="K291" s="1" t="str">
        <f t="shared" si="253"/>
        <v>-</v>
      </c>
      <c r="L291" s="1" t="str">
        <f t="shared" si="254"/>
        <v>-</v>
      </c>
      <c r="M291" s="1" t="str">
        <f t="shared" si="255"/>
        <v>-</v>
      </c>
      <c r="N291" s="1" t="str">
        <f t="shared" si="256"/>
        <v>-</v>
      </c>
      <c r="O291" s="1" t="str">
        <f t="shared" si="257"/>
        <v>-</v>
      </c>
      <c r="P291" s="1" t="str">
        <f t="shared" si="258"/>
        <v>-</v>
      </c>
      <c r="Q291" s="1" t="str">
        <f t="shared" si="259"/>
        <v>-</v>
      </c>
      <c r="R291" s="1" t="str">
        <f t="shared" si="260"/>
        <v>-</v>
      </c>
      <c r="S291" s="1" t="str">
        <f t="shared" si="261"/>
        <v>-</v>
      </c>
      <c r="U291" s="1" t="str">
        <f t="array" ref="U291">IF($AF$8=20,SUM(COUNTIF($E291:$S291,$AF$3:$AQ$3)),"-")</f>
        <v>-</v>
      </c>
      <c r="V291" s="1" t="str">
        <f t="array" ref="V291">IF($AF$8=20,SUM(COUNTIF($E291:$S291,$AF$4:$AU$4)),"-")</f>
        <v>-</v>
      </c>
      <c r="W291" s="1" t="str">
        <f t="array" ref="W291">IF($AF$8=20,SUM(COUNTIF($E291:$S291,$AF$5:$AM$5)),"-")</f>
        <v>-</v>
      </c>
      <c r="X291" s="1" t="str">
        <f t="array" ref="X291">IF($AF$8=20,SUM(COUNTIF($E291:$S291,$AF$6:$AL$6)),"-")</f>
        <v>-</v>
      </c>
      <c r="Y291" s="1" t="str">
        <f t="array" ref="Y291">IF($AF$8=20,SUM(COUNTIF($E291:$S291,$AF$7:$AN$7)),"-")</f>
        <v>-</v>
      </c>
      <c r="Z291" s="1" t="str">
        <f t="shared" si="262"/>
        <v>-</v>
      </c>
      <c r="AB291" s="1" t="str">
        <f t="array" ref="AB291">IF($AG$8=15,SUM(COUNTIF($E291:$S291,$B$9:$P$9)),"-")</f>
        <v>-</v>
      </c>
      <c r="AF291" s="7">
        <f t="shared" ref="AF291:AK291" si="284">D6</f>
        <v>0</v>
      </c>
      <c r="AG291" s="7">
        <f t="shared" si="284"/>
        <v>0</v>
      </c>
      <c r="AH291" s="7">
        <f t="shared" si="284"/>
        <v>0</v>
      </c>
      <c r="AI291" s="7">
        <f t="shared" si="284"/>
        <v>0</v>
      </c>
      <c r="AJ291" s="7">
        <f t="shared" si="284"/>
        <v>0</v>
      </c>
      <c r="AK291" s="7">
        <f t="shared" si="284"/>
        <v>0</v>
      </c>
      <c r="AL291" s="7">
        <f>K6</f>
        <v>0</v>
      </c>
      <c r="AM291" s="7">
        <f>M6</f>
        <v>0</v>
      </c>
      <c r="AN291" s="7">
        <f>O6</f>
        <v>0</v>
      </c>
      <c r="AO291" s="7">
        <f>P6</f>
        <v>0</v>
      </c>
      <c r="AP291" s="7">
        <f>R6</f>
        <v>0</v>
      </c>
      <c r="AQ291" s="7">
        <f>S6</f>
        <v>0</v>
      </c>
      <c r="AR291" s="7">
        <f>T6</f>
        <v>0</v>
      </c>
      <c r="AS291" s="7">
        <f>U6</f>
        <v>0</v>
      </c>
      <c r="AT291" s="7">
        <f>V6</f>
        <v>0</v>
      </c>
    </row>
    <row r="292" spans="2:46" ht="17.399999999999999" customHeight="1" x14ac:dyDescent="0.3">
      <c r="B292" s="14" t="s">
        <v>285</v>
      </c>
      <c r="C292" s="14"/>
      <c r="D292" s="8" t="s">
        <v>356</v>
      </c>
      <c r="E292" s="9" t="str">
        <f t="shared" si="247"/>
        <v>-</v>
      </c>
      <c r="F292" s="9" t="str">
        <f t="shared" si="248"/>
        <v>-</v>
      </c>
      <c r="G292" s="9" t="str">
        <f t="shared" si="249"/>
        <v>-</v>
      </c>
      <c r="H292" s="9" t="str">
        <f t="shared" si="250"/>
        <v>-</v>
      </c>
      <c r="I292" s="9" t="str">
        <f t="shared" si="251"/>
        <v>-</v>
      </c>
      <c r="J292" s="9" t="str">
        <f t="shared" si="252"/>
        <v>-</v>
      </c>
      <c r="K292" s="9" t="str">
        <f t="shared" si="253"/>
        <v>-</v>
      </c>
      <c r="L292" s="9" t="str">
        <f t="shared" si="254"/>
        <v>-</v>
      </c>
      <c r="M292" s="9" t="str">
        <f t="shared" si="255"/>
        <v>-</v>
      </c>
      <c r="N292" s="9" t="str">
        <f t="shared" si="256"/>
        <v>-</v>
      </c>
      <c r="O292" s="9" t="str">
        <f t="shared" si="257"/>
        <v>-</v>
      </c>
      <c r="P292" s="9" t="str">
        <f t="shared" si="258"/>
        <v>-</v>
      </c>
      <c r="Q292" s="9" t="str">
        <f t="shared" si="259"/>
        <v>-</v>
      </c>
      <c r="R292" s="9" t="str">
        <f t="shared" si="260"/>
        <v>-</v>
      </c>
      <c r="S292" s="9" t="str">
        <f t="shared" si="261"/>
        <v>-</v>
      </c>
      <c r="T292" s="9"/>
      <c r="U292" s="9" t="str">
        <f t="array" ref="U292">IF($AF$8=20,SUM(COUNTIF($E292:$S292,$AF$3:$AQ$3)),"-")</f>
        <v>-</v>
      </c>
      <c r="V292" s="9" t="str">
        <f t="array" ref="V292">IF($AF$8=20,SUM(COUNTIF($E292:$S292,$AF$4:$AU$4)),"-")</f>
        <v>-</v>
      </c>
      <c r="W292" s="9" t="str">
        <f t="array" ref="W292">IF($AF$8=20,SUM(COUNTIF($E292:$S292,$AF$5:$AM$5)),"-")</f>
        <v>-</v>
      </c>
      <c r="X292" s="9" t="str">
        <f t="array" ref="X292">IF($AF$8=20,SUM(COUNTIF($E292:$S292,$AF$6:$AL$6)),"-")</f>
        <v>-</v>
      </c>
      <c r="Y292" s="9" t="str">
        <f t="array" ref="Y292">IF($AF$8=20,SUM(COUNTIF($E292:$S292,$AF$7:$AN$7)),"-")</f>
        <v>-</v>
      </c>
      <c r="Z292" s="9" t="str">
        <f t="shared" si="262"/>
        <v>-</v>
      </c>
      <c r="AA292" s="9"/>
      <c r="AB292" s="9" t="str">
        <f t="array" ref="AB292">IF($AG$8=15,SUM(COUNTIF($E292:$S292,$B$9:$P$9)),"-")</f>
        <v>-</v>
      </c>
      <c r="AF292" s="7">
        <f t="shared" ref="AF292:AK292" si="285">D6</f>
        <v>0</v>
      </c>
      <c r="AG292" s="7">
        <f t="shared" si="285"/>
        <v>0</v>
      </c>
      <c r="AH292" s="7">
        <f t="shared" si="285"/>
        <v>0</v>
      </c>
      <c r="AI292" s="7">
        <f t="shared" si="285"/>
        <v>0</v>
      </c>
      <c r="AJ292" s="7">
        <f t="shared" si="285"/>
        <v>0</v>
      </c>
      <c r="AK292" s="7">
        <f t="shared" si="285"/>
        <v>0</v>
      </c>
      <c r="AL292" s="7">
        <f t="shared" ref="AL292:AQ292" si="286">L6</f>
        <v>0</v>
      </c>
      <c r="AM292" s="7">
        <f t="shared" si="286"/>
        <v>0</v>
      </c>
      <c r="AN292" s="7">
        <f t="shared" si="286"/>
        <v>0</v>
      </c>
      <c r="AO292" s="7">
        <f t="shared" si="286"/>
        <v>0</v>
      </c>
      <c r="AP292" s="7">
        <f t="shared" si="286"/>
        <v>0</v>
      </c>
      <c r="AQ292" s="7">
        <f t="shared" si="286"/>
        <v>0</v>
      </c>
      <c r="AR292" s="7">
        <f>T6</f>
        <v>0</v>
      </c>
      <c r="AS292" s="7">
        <f>U6</f>
        <v>0</v>
      </c>
      <c r="AT292" s="7">
        <f>V6</f>
        <v>0</v>
      </c>
    </row>
    <row r="293" spans="2:46" ht="17.399999999999999" customHeight="1" x14ac:dyDescent="0.3">
      <c r="B293" s="16" t="s">
        <v>286</v>
      </c>
      <c r="C293" s="16"/>
      <c r="D293" s="6" t="s">
        <v>356</v>
      </c>
      <c r="E293" s="1" t="str">
        <f t="shared" si="247"/>
        <v>-</v>
      </c>
      <c r="F293" s="1" t="str">
        <f t="shared" si="248"/>
        <v>-</v>
      </c>
      <c r="G293" s="1" t="str">
        <f t="shared" si="249"/>
        <v>-</v>
      </c>
      <c r="H293" s="1" t="str">
        <f t="shared" si="250"/>
        <v>-</v>
      </c>
      <c r="I293" s="1" t="str">
        <f t="shared" si="251"/>
        <v>-</v>
      </c>
      <c r="J293" s="1" t="str">
        <f t="shared" si="252"/>
        <v>-</v>
      </c>
      <c r="K293" s="1" t="str">
        <f t="shared" si="253"/>
        <v>-</v>
      </c>
      <c r="L293" s="1" t="str">
        <f t="shared" si="254"/>
        <v>-</v>
      </c>
      <c r="M293" s="1" t="str">
        <f t="shared" si="255"/>
        <v>-</v>
      </c>
      <c r="N293" s="1" t="str">
        <f t="shared" si="256"/>
        <v>-</v>
      </c>
      <c r="O293" s="1" t="str">
        <f t="shared" si="257"/>
        <v>-</v>
      </c>
      <c r="P293" s="1" t="str">
        <f t="shared" si="258"/>
        <v>-</v>
      </c>
      <c r="Q293" s="1" t="str">
        <f t="shared" si="259"/>
        <v>-</v>
      </c>
      <c r="R293" s="1" t="str">
        <f t="shared" si="260"/>
        <v>-</v>
      </c>
      <c r="S293" s="1" t="str">
        <f t="shared" si="261"/>
        <v>-</v>
      </c>
      <c r="U293" s="1" t="str">
        <f t="array" ref="U293">IF($AF$8=20,SUM(COUNTIF($E293:$S293,$AF$3:$AQ$3)),"-")</f>
        <v>-</v>
      </c>
      <c r="V293" s="1" t="str">
        <f t="array" ref="V293">IF($AF$8=20,SUM(COUNTIF($E293:$S293,$AF$4:$AU$4)),"-")</f>
        <v>-</v>
      </c>
      <c r="W293" s="1" t="str">
        <f t="array" ref="W293">IF($AF$8=20,SUM(COUNTIF($E293:$S293,$AF$5:$AM$5)),"-")</f>
        <v>-</v>
      </c>
      <c r="X293" s="1" t="str">
        <f t="array" ref="X293">IF($AF$8=20,SUM(COUNTIF($E293:$S293,$AF$6:$AL$6)),"-")</f>
        <v>-</v>
      </c>
      <c r="Y293" s="1" t="str">
        <f t="array" ref="Y293">IF($AF$8=20,SUM(COUNTIF($E293:$S293,$AF$7:$AN$7)),"-")</f>
        <v>-</v>
      </c>
      <c r="Z293" s="1" t="str">
        <f t="shared" si="262"/>
        <v>-</v>
      </c>
      <c r="AB293" s="1" t="str">
        <f t="array" ref="AB293">IF($AG$8=15,SUM(COUNTIF($E293:$S293,$B$9:$P$9)),"-")</f>
        <v>-</v>
      </c>
      <c r="AF293" s="7">
        <f t="shared" ref="AF293:AK293" si="287">D6</f>
        <v>0</v>
      </c>
      <c r="AG293" s="7">
        <f t="shared" si="287"/>
        <v>0</v>
      </c>
      <c r="AH293" s="7">
        <f t="shared" si="287"/>
        <v>0</v>
      </c>
      <c r="AI293" s="7">
        <f t="shared" si="287"/>
        <v>0</v>
      </c>
      <c r="AJ293" s="7">
        <f t="shared" si="287"/>
        <v>0</v>
      </c>
      <c r="AK293" s="7">
        <f t="shared" si="287"/>
        <v>0</v>
      </c>
      <c r="AL293" s="7">
        <f>L6</f>
        <v>0</v>
      </c>
      <c r="AM293" s="7">
        <f t="shared" ref="AM293:AT293" si="288">N6</f>
        <v>0</v>
      </c>
      <c r="AN293" s="7">
        <f t="shared" si="288"/>
        <v>0</v>
      </c>
      <c r="AO293" s="7">
        <f t="shared" si="288"/>
        <v>0</v>
      </c>
      <c r="AP293" s="7">
        <f t="shared" si="288"/>
        <v>0</v>
      </c>
      <c r="AQ293" s="7">
        <f t="shared" si="288"/>
        <v>0</v>
      </c>
      <c r="AR293" s="7">
        <f t="shared" si="288"/>
        <v>0</v>
      </c>
      <c r="AS293" s="7">
        <f t="shared" si="288"/>
        <v>0</v>
      </c>
      <c r="AT293" s="7">
        <f t="shared" si="288"/>
        <v>0</v>
      </c>
    </row>
    <row r="294" spans="2:46" ht="17.399999999999999" customHeight="1" x14ac:dyDescent="0.3">
      <c r="B294" s="14" t="s">
        <v>287</v>
      </c>
      <c r="C294" s="14"/>
      <c r="D294" s="8" t="s">
        <v>356</v>
      </c>
      <c r="E294" s="9" t="str">
        <f t="shared" si="247"/>
        <v>-</v>
      </c>
      <c r="F294" s="9" t="str">
        <f t="shared" si="248"/>
        <v>-</v>
      </c>
      <c r="G294" s="9" t="str">
        <f t="shared" si="249"/>
        <v>-</v>
      </c>
      <c r="H294" s="9" t="str">
        <f t="shared" si="250"/>
        <v>-</v>
      </c>
      <c r="I294" s="9" t="str">
        <f t="shared" si="251"/>
        <v>-</v>
      </c>
      <c r="J294" s="9" t="str">
        <f t="shared" si="252"/>
        <v>-</v>
      </c>
      <c r="K294" s="9" t="str">
        <f t="shared" si="253"/>
        <v>-</v>
      </c>
      <c r="L294" s="9" t="str">
        <f t="shared" si="254"/>
        <v>-</v>
      </c>
      <c r="M294" s="9" t="str">
        <f t="shared" si="255"/>
        <v>-</v>
      </c>
      <c r="N294" s="9" t="str">
        <f t="shared" si="256"/>
        <v>-</v>
      </c>
      <c r="O294" s="9" t="str">
        <f t="shared" si="257"/>
        <v>-</v>
      </c>
      <c r="P294" s="9" t="str">
        <f t="shared" si="258"/>
        <v>-</v>
      </c>
      <c r="Q294" s="9" t="str">
        <f t="shared" si="259"/>
        <v>-</v>
      </c>
      <c r="R294" s="9" t="str">
        <f t="shared" si="260"/>
        <v>-</v>
      </c>
      <c r="S294" s="9" t="str">
        <f t="shared" si="261"/>
        <v>-</v>
      </c>
      <c r="T294" s="9"/>
      <c r="U294" s="9" t="str">
        <f t="array" ref="U294">IF($AF$8=20,SUM(COUNTIF($E294:$S294,$AF$3:$AQ$3)),"-")</f>
        <v>-</v>
      </c>
      <c r="V294" s="9" t="str">
        <f t="array" ref="V294">IF($AF$8=20,SUM(COUNTIF($E294:$S294,$AF$4:$AU$4)),"-")</f>
        <v>-</v>
      </c>
      <c r="W294" s="9" t="str">
        <f t="array" ref="W294">IF($AF$8=20,SUM(COUNTIF($E294:$S294,$AF$5:$AM$5)),"-")</f>
        <v>-</v>
      </c>
      <c r="X294" s="9" t="str">
        <f t="array" ref="X294">IF($AF$8=20,SUM(COUNTIF($E294:$S294,$AF$6:$AL$6)),"-")</f>
        <v>-</v>
      </c>
      <c r="Y294" s="9" t="str">
        <f t="array" ref="Y294">IF($AF$8=20,SUM(COUNTIF($E294:$S294,$AF$7:$AN$7)),"-")</f>
        <v>-</v>
      </c>
      <c r="Z294" s="9" t="str">
        <f t="shared" si="262"/>
        <v>-</v>
      </c>
      <c r="AA294" s="9"/>
      <c r="AB294" s="9" t="str">
        <f t="array" ref="AB294">IF($AG$8=15,SUM(COUNTIF($E294:$S294,$B$9:$P$9)),"-")</f>
        <v>-</v>
      </c>
      <c r="AF294" s="7">
        <f>D6</f>
        <v>0</v>
      </c>
      <c r="AG294" s="7">
        <f>E6</f>
        <v>0</v>
      </c>
      <c r="AH294" s="7">
        <f>F6</f>
        <v>0</v>
      </c>
      <c r="AI294" s="7">
        <f>G6</f>
        <v>0</v>
      </c>
      <c r="AJ294" s="7">
        <f>H6</f>
        <v>0</v>
      </c>
      <c r="AK294" s="7">
        <f t="shared" ref="AK294:AQ294" si="289">J6</f>
        <v>0</v>
      </c>
      <c r="AL294" s="7">
        <f t="shared" si="289"/>
        <v>0</v>
      </c>
      <c r="AM294" s="7">
        <f t="shared" si="289"/>
        <v>0</v>
      </c>
      <c r="AN294" s="7">
        <f t="shared" si="289"/>
        <v>0</v>
      </c>
      <c r="AO294" s="7">
        <f t="shared" si="289"/>
        <v>0</v>
      </c>
      <c r="AP294" s="7">
        <f t="shared" si="289"/>
        <v>0</v>
      </c>
      <c r="AQ294" s="7">
        <f t="shared" si="289"/>
        <v>0</v>
      </c>
      <c r="AR294" s="7">
        <f>R6</f>
        <v>0</v>
      </c>
      <c r="AS294" s="7">
        <f>S6</f>
        <v>0</v>
      </c>
      <c r="AT294" s="7">
        <f>U6</f>
        <v>0</v>
      </c>
    </row>
    <row r="295" spans="2:46" ht="17.399999999999999" customHeight="1" x14ac:dyDescent="0.3">
      <c r="B295" s="16" t="s">
        <v>288</v>
      </c>
      <c r="C295" s="16"/>
      <c r="D295" s="6" t="s">
        <v>356</v>
      </c>
      <c r="E295" s="1" t="str">
        <f t="shared" si="247"/>
        <v>-</v>
      </c>
      <c r="F295" s="1" t="str">
        <f t="shared" si="248"/>
        <v>-</v>
      </c>
      <c r="G295" s="1" t="str">
        <f t="shared" si="249"/>
        <v>-</v>
      </c>
      <c r="H295" s="1" t="str">
        <f t="shared" si="250"/>
        <v>-</v>
      </c>
      <c r="I295" s="1" t="str">
        <f t="shared" si="251"/>
        <v>-</v>
      </c>
      <c r="J295" s="1" t="str">
        <f t="shared" si="252"/>
        <v>-</v>
      </c>
      <c r="K295" s="1" t="str">
        <f t="shared" si="253"/>
        <v>-</v>
      </c>
      <c r="L295" s="1" t="str">
        <f t="shared" si="254"/>
        <v>-</v>
      </c>
      <c r="M295" s="1" t="str">
        <f t="shared" si="255"/>
        <v>-</v>
      </c>
      <c r="N295" s="1" t="str">
        <f t="shared" si="256"/>
        <v>-</v>
      </c>
      <c r="O295" s="1" t="str">
        <f t="shared" si="257"/>
        <v>-</v>
      </c>
      <c r="P295" s="1" t="str">
        <f t="shared" si="258"/>
        <v>-</v>
      </c>
      <c r="Q295" s="1" t="str">
        <f t="shared" si="259"/>
        <v>-</v>
      </c>
      <c r="R295" s="1" t="str">
        <f t="shared" si="260"/>
        <v>-</v>
      </c>
      <c r="S295" s="1" t="str">
        <f t="shared" si="261"/>
        <v>-</v>
      </c>
      <c r="U295" s="1" t="str">
        <f t="array" ref="U295">IF($AF$8=20,SUM(COUNTIF($E295:$S295,$AF$3:$AQ$3)),"-")</f>
        <v>-</v>
      </c>
      <c r="V295" s="1" t="str">
        <f t="array" ref="V295">IF($AF$8=20,SUM(COUNTIF($E295:$S295,$AF$4:$AU$4)),"-")</f>
        <v>-</v>
      </c>
      <c r="W295" s="1" t="str">
        <f t="array" ref="W295">IF($AF$8=20,SUM(COUNTIF($E295:$S295,$AF$5:$AM$5)),"-")</f>
        <v>-</v>
      </c>
      <c r="X295" s="1" t="str">
        <f t="array" ref="X295">IF($AF$8=20,SUM(COUNTIF($E295:$S295,$AF$6:$AL$6)),"-")</f>
        <v>-</v>
      </c>
      <c r="Y295" s="1" t="str">
        <f t="array" ref="Y295">IF($AF$8=20,SUM(COUNTIF($E295:$S295,$AF$7:$AN$7)),"-")</f>
        <v>-</v>
      </c>
      <c r="Z295" s="1" t="str">
        <f t="shared" si="262"/>
        <v>-</v>
      </c>
      <c r="AB295" s="1" t="str">
        <f t="array" ref="AB295">IF($AG$8=15,SUM(COUNTIF($E295:$S295,$B$9:$P$9)),"-")</f>
        <v>-</v>
      </c>
      <c r="AF295" s="7">
        <f>D6</f>
        <v>0</v>
      </c>
      <c r="AG295" s="7">
        <f>E6</f>
        <v>0</v>
      </c>
      <c r="AH295" s="7">
        <f>F6</f>
        <v>0</v>
      </c>
      <c r="AI295" s="7">
        <f>G6</f>
        <v>0</v>
      </c>
      <c r="AJ295" s="7">
        <f>H6</f>
        <v>0</v>
      </c>
      <c r="AK295" s="7">
        <f>J6</f>
        <v>0</v>
      </c>
      <c r="AL295" s="7">
        <f>K6</f>
        <v>0</v>
      </c>
      <c r="AM295" s="7">
        <f>L6</f>
        <v>0</v>
      </c>
      <c r="AN295" s="7">
        <f>M6</f>
        <v>0</v>
      </c>
      <c r="AO295" s="7">
        <f>O6</f>
        <v>0</v>
      </c>
      <c r="AP295" s="7">
        <f>P6</f>
        <v>0</v>
      </c>
      <c r="AQ295" s="7">
        <f>Q6</f>
        <v>0</v>
      </c>
      <c r="AR295" s="7">
        <f>R6</f>
        <v>0</v>
      </c>
      <c r="AS295" s="7">
        <f>U6</f>
        <v>0</v>
      </c>
      <c r="AT295" s="7">
        <f>V6</f>
        <v>0</v>
      </c>
    </row>
    <row r="296" spans="2:46" ht="17.399999999999999" customHeight="1" x14ac:dyDescent="0.3">
      <c r="B296" s="14" t="s">
        <v>289</v>
      </c>
      <c r="C296" s="14"/>
      <c r="D296" s="8" t="s">
        <v>356</v>
      </c>
      <c r="E296" s="9" t="str">
        <f t="shared" si="247"/>
        <v>-</v>
      </c>
      <c r="F296" s="9" t="str">
        <f t="shared" si="248"/>
        <v>-</v>
      </c>
      <c r="G296" s="9" t="str">
        <f t="shared" si="249"/>
        <v>-</v>
      </c>
      <c r="H296" s="9" t="str">
        <f t="shared" si="250"/>
        <v>-</v>
      </c>
      <c r="I296" s="9" t="str">
        <f t="shared" si="251"/>
        <v>-</v>
      </c>
      <c r="J296" s="9" t="str">
        <f t="shared" si="252"/>
        <v>-</v>
      </c>
      <c r="K296" s="9" t="str">
        <f t="shared" si="253"/>
        <v>-</v>
      </c>
      <c r="L296" s="9" t="str">
        <f t="shared" si="254"/>
        <v>-</v>
      </c>
      <c r="M296" s="9" t="str">
        <f t="shared" si="255"/>
        <v>-</v>
      </c>
      <c r="N296" s="9" t="str">
        <f t="shared" si="256"/>
        <v>-</v>
      </c>
      <c r="O296" s="9" t="str">
        <f t="shared" si="257"/>
        <v>-</v>
      </c>
      <c r="P296" s="9" t="str">
        <f t="shared" si="258"/>
        <v>-</v>
      </c>
      <c r="Q296" s="9" t="str">
        <f t="shared" si="259"/>
        <v>-</v>
      </c>
      <c r="R296" s="9" t="str">
        <f t="shared" si="260"/>
        <v>-</v>
      </c>
      <c r="S296" s="9" t="str">
        <f t="shared" si="261"/>
        <v>-</v>
      </c>
      <c r="T296" s="9"/>
      <c r="U296" s="9" t="str">
        <f t="array" ref="U296">IF($AF$8=20,SUM(COUNTIF($E296:$S296,$AF$3:$AQ$3)),"-")</f>
        <v>-</v>
      </c>
      <c r="V296" s="9" t="str">
        <f t="array" ref="V296">IF($AF$8=20,SUM(COUNTIF($E296:$S296,$AF$4:$AU$4)),"-")</f>
        <v>-</v>
      </c>
      <c r="W296" s="9" t="str">
        <f t="array" ref="W296">IF($AF$8=20,SUM(COUNTIF($E296:$S296,$AF$5:$AM$5)),"-")</f>
        <v>-</v>
      </c>
      <c r="X296" s="9" t="str">
        <f t="array" ref="X296">IF($AF$8=20,SUM(COUNTIF($E296:$S296,$AF$6:$AL$6)),"-")</f>
        <v>-</v>
      </c>
      <c r="Y296" s="9" t="str">
        <f t="array" ref="Y296">IF($AF$8=20,SUM(COUNTIF($E296:$S296,$AF$7:$AN$7)),"-")</f>
        <v>-</v>
      </c>
      <c r="Z296" s="9" t="str">
        <f t="shared" si="262"/>
        <v>-</v>
      </c>
      <c r="AA296" s="9"/>
      <c r="AB296" s="9" t="str">
        <f t="array" ref="AB296">IF($AG$8=15,SUM(COUNTIF($E296:$S296,$B$9:$P$9)),"-")</f>
        <v>-</v>
      </c>
      <c r="AF296" s="7">
        <f>D6</f>
        <v>0</v>
      </c>
      <c r="AG296" s="7">
        <f>E6</f>
        <v>0</v>
      </c>
      <c r="AH296" s="7">
        <f>F6</f>
        <v>0</v>
      </c>
      <c r="AI296" s="7">
        <f>G6</f>
        <v>0</v>
      </c>
      <c r="AJ296" s="7">
        <f>H6</f>
        <v>0</v>
      </c>
      <c r="AK296" s="7">
        <f>J6</f>
        <v>0</v>
      </c>
      <c r="AL296" s="7">
        <f>K6</f>
        <v>0</v>
      </c>
      <c r="AM296" s="7">
        <f>M6</f>
        <v>0</v>
      </c>
      <c r="AN296" s="7">
        <f>N6</f>
        <v>0</v>
      </c>
      <c r="AO296" s="7">
        <f t="shared" ref="AO296:AT296" si="290">P6</f>
        <v>0</v>
      </c>
      <c r="AP296" s="7">
        <f t="shared" si="290"/>
        <v>0</v>
      </c>
      <c r="AQ296" s="7">
        <f t="shared" si="290"/>
        <v>0</v>
      </c>
      <c r="AR296" s="7">
        <f t="shared" si="290"/>
        <v>0</v>
      </c>
      <c r="AS296" s="7">
        <f t="shared" si="290"/>
        <v>0</v>
      </c>
      <c r="AT296" s="7">
        <f t="shared" si="290"/>
        <v>0</v>
      </c>
    </row>
    <row r="297" spans="2:46" ht="17.399999999999999" customHeight="1" x14ac:dyDescent="0.3">
      <c r="B297" s="16" t="s">
        <v>290</v>
      </c>
      <c r="C297" s="16"/>
      <c r="D297" s="6" t="s">
        <v>356</v>
      </c>
      <c r="E297" s="1" t="str">
        <f t="shared" si="247"/>
        <v>-</v>
      </c>
      <c r="F297" s="1" t="str">
        <f t="shared" si="248"/>
        <v>-</v>
      </c>
      <c r="G297" s="1" t="str">
        <f t="shared" si="249"/>
        <v>-</v>
      </c>
      <c r="H297" s="1" t="str">
        <f t="shared" si="250"/>
        <v>-</v>
      </c>
      <c r="I297" s="1" t="str">
        <f t="shared" si="251"/>
        <v>-</v>
      </c>
      <c r="J297" s="1" t="str">
        <f t="shared" si="252"/>
        <v>-</v>
      </c>
      <c r="K297" s="1" t="str">
        <f t="shared" si="253"/>
        <v>-</v>
      </c>
      <c r="L297" s="1" t="str">
        <f t="shared" si="254"/>
        <v>-</v>
      </c>
      <c r="M297" s="1" t="str">
        <f t="shared" si="255"/>
        <v>-</v>
      </c>
      <c r="N297" s="1" t="str">
        <f t="shared" si="256"/>
        <v>-</v>
      </c>
      <c r="O297" s="1" t="str">
        <f t="shared" si="257"/>
        <v>-</v>
      </c>
      <c r="P297" s="1" t="str">
        <f t="shared" si="258"/>
        <v>-</v>
      </c>
      <c r="Q297" s="1" t="str">
        <f t="shared" si="259"/>
        <v>-</v>
      </c>
      <c r="R297" s="1" t="str">
        <f t="shared" si="260"/>
        <v>-</v>
      </c>
      <c r="S297" s="1" t="str">
        <f t="shared" si="261"/>
        <v>-</v>
      </c>
      <c r="U297" s="1" t="str">
        <f t="array" ref="U297">IF($AF$8=20,SUM(COUNTIF($E297:$S297,$AF$3:$AQ$3)),"-")</f>
        <v>-</v>
      </c>
      <c r="V297" s="1" t="str">
        <f t="array" ref="V297">IF($AF$8=20,SUM(COUNTIF($E297:$S297,$AF$4:$AU$4)),"-")</f>
        <v>-</v>
      </c>
      <c r="W297" s="1" t="str">
        <f t="array" ref="W297">IF($AF$8=20,SUM(COUNTIF($E297:$S297,$AF$5:$AM$5)),"-")</f>
        <v>-</v>
      </c>
      <c r="X297" s="1" t="str">
        <f t="array" ref="X297">IF($AF$8=20,SUM(COUNTIF($E297:$S297,$AF$6:$AL$6)),"-")</f>
        <v>-</v>
      </c>
      <c r="Y297" s="1" t="str">
        <f t="array" ref="Y297">IF($AF$8=20,SUM(COUNTIF($E297:$S297,$AF$7:$AN$7)),"-")</f>
        <v>-</v>
      </c>
      <c r="Z297" s="1" t="str">
        <f t="shared" si="262"/>
        <v>-</v>
      </c>
      <c r="AB297" s="1" t="str">
        <f t="array" ref="AB297">IF($AG$8=15,SUM(COUNTIF($E297:$S297,$B$9:$P$9)),"-")</f>
        <v>-</v>
      </c>
      <c r="AF297" s="7">
        <f>D6</f>
        <v>0</v>
      </c>
      <c r="AG297" s="7">
        <f>E6</f>
        <v>0</v>
      </c>
      <c r="AH297" s="7">
        <f>F6</f>
        <v>0</v>
      </c>
      <c r="AI297" s="7">
        <f>G6</f>
        <v>0</v>
      </c>
      <c r="AJ297" s="7">
        <f>H6</f>
        <v>0</v>
      </c>
      <c r="AK297" s="7">
        <f t="shared" ref="AK297:AQ297" si="291">K6</f>
        <v>0</v>
      </c>
      <c r="AL297" s="7">
        <f t="shared" si="291"/>
        <v>0</v>
      </c>
      <c r="AM297" s="7">
        <f t="shared" si="291"/>
        <v>0</v>
      </c>
      <c r="AN297" s="7">
        <f t="shared" si="291"/>
        <v>0</v>
      </c>
      <c r="AO297" s="7">
        <f t="shared" si="291"/>
        <v>0</v>
      </c>
      <c r="AP297" s="7">
        <f t="shared" si="291"/>
        <v>0</v>
      </c>
      <c r="AQ297" s="7">
        <f t="shared" si="291"/>
        <v>0</v>
      </c>
      <c r="AR297" s="7">
        <f>S6</f>
        <v>0</v>
      </c>
      <c r="AS297" s="7">
        <f>T6</f>
        <v>0</v>
      </c>
      <c r="AT297" s="7">
        <f>U6</f>
        <v>0</v>
      </c>
    </row>
    <row r="298" spans="2:46" ht="17.399999999999999" customHeight="1" x14ac:dyDescent="0.3">
      <c r="B298" s="14" t="s">
        <v>291</v>
      </c>
      <c r="C298" s="14"/>
      <c r="D298" s="8" t="s">
        <v>356</v>
      </c>
      <c r="E298" s="9" t="str">
        <f t="shared" si="247"/>
        <v>-</v>
      </c>
      <c r="F298" s="9" t="str">
        <f t="shared" si="248"/>
        <v>-</v>
      </c>
      <c r="G298" s="9" t="str">
        <f t="shared" si="249"/>
        <v>-</v>
      </c>
      <c r="H298" s="9" t="str">
        <f t="shared" si="250"/>
        <v>-</v>
      </c>
      <c r="I298" s="9" t="str">
        <f t="shared" si="251"/>
        <v>-</v>
      </c>
      <c r="J298" s="9" t="str">
        <f t="shared" si="252"/>
        <v>-</v>
      </c>
      <c r="K298" s="9" t="str">
        <f t="shared" si="253"/>
        <v>-</v>
      </c>
      <c r="L298" s="9" t="str">
        <f t="shared" si="254"/>
        <v>-</v>
      </c>
      <c r="M298" s="9" t="str">
        <f t="shared" si="255"/>
        <v>-</v>
      </c>
      <c r="N298" s="9" t="str">
        <f t="shared" si="256"/>
        <v>-</v>
      </c>
      <c r="O298" s="9" t="str">
        <f t="shared" si="257"/>
        <v>-</v>
      </c>
      <c r="P298" s="9" t="str">
        <f t="shared" si="258"/>
        <v>-</v>
      </c>
      <c r="Q298" s="9" t="str">
        <f t="shared" si="259"/>
        <v>-</v>
      </c>
      <c r="R298" s="9" t="str">
        <f t="shared" si="260"/>
        <v>-</v>
      </c>
      <c r="S298" s="9" t="str">
        <f t="shared" si="261"/>
        <v>-</v>
      </c>
      <c r="T298" s="9"/>
      <c r="U298" s="9" t="str">
        <f t="array" ref="U298">IF($AF$8=20,SUM(COUNTIF($E298:$S298,$AF$3:$AQ$3)),"-")</f>
        <v>-</v>
      </c>
      <c r="V298" s="9" t="str">
        <f t="array" ref="V298">IF($AF$8=20,SUM(COUNTIF($E298:$S298,$AF$4:$AU$4)),"-")</f>
        <v>-</v>
      </c>
      <c r="W298" s="9" t="str">
        <f t="array" ref="W298">IF($AF$8=20,SUM(COUNTIF($E298:$S298,$AF$5:$AM$5)),"-")</f>
        <v>-</v>
      </c>
      <c r="X298" s="9" t="str">
        <f t="array" ref="X298">IF($AF$8=20,SUM(COUNTIF($E298:$S298,$AF$6:$AL$6)),"-")</f>
        <v>-</v>
      </c>
      <c r="Y298" s="9" t="str">
        <f t="array" ref="Y298">IF($AF$8=20,SUM(COUNTIF($E298:$S298,$AF$7:$AN$7)),"-")</f>
        <v>-</v>
      </c>
      <c r="Z298" s="9" t="str">
        <f t="shared" si="262"/>
        <v>-</v>
      </c>
      <c r="AA298" s="9"/>
      <c r="AB298" s="9" t="str">
        <f t="array" ref="AB298">IF($AG$8=15,SUM(COUNTIF($E298:$S298,$B$9:$P$9)),"-")</f>
        <v>-</v>
      </c>
      <c r="AF298" s="7">
        <f>D6</f>
        <v>0</v>
      </c>
      <c r="AG298" s="7">
        <f>E6</f>
        <v>0</v>
      </c>
      <c r="AH298" s="7">
        <f>F6</f>
        <v>0</v>
      </c>
      <c r="AI298" s="7">
        <f>G6</f>
        <v>0</v>
      </c>
      <c r="AJ298" s="7">
        <f>H6</f>
        <v>0</v>
      </c>
      <c r="AK298" s="7">
        <f>K6</f>
        <v>0</v>
      </c>
      <c r="AL298" s="7">
        <f>L6</f>
        <v>0</v>
      </c>
      <c r="AM298" s="7">
        <f>M6</f>
        <v>0</v>
      </c>
      <c r="AN298" s="7">
        <f>N6</f>
        <v>0</v>
      </c>
      <c r="AO298" s="7">
        <f>O6</f>
        <v>0</v>
      </c>
      <c r="AP298" s="7">
        <f>Q6</f>
        <v>0</v>
      </c>
      <c r="AQ298" s="7">
        <f>R6</f>
        <v>0</v>
      </c>
      <c r="AR298" s="7">
        <f>T6</f>
        <v>0</v>
      </c>
      <c r="AS298" s="7">
        <f>U6</f>
        <v>0</v>
      </c>
      <c r="AT298" s="7">
        <f>V6</f>
        <v>0</v>
      </c>
    </row>
    <row r="299" spans="2:46" ht="17.399999999999999" customHeight="1" x14ac:dyDescent="0.3">
      <c r="B299" s="16" t="s">
        <v>292</v>
      </c>
      <c r="C299" s="16"/>
      <c r="D299" s="6" t="s">
        <v>356</v>
      </c>
      <c r="E299" s="1" t="str">
        <f t="shared" si="247"/>
        <v>-</v>
      </c>
      <c r="F299" s="1" t="str">
        <f t="shared" si="248"/>
        <v>-</v>
      </c>
      <c r="G299" s="1" t="str">
        <f t="shared" si="249"/>
        <v>-</v>
      </c>
      <c r="H299" s="1" t="str">
        <f t="shared" si="250"/>
        <v>-</v>
      </c>
      <c r="I299" s="1" t="str">
        <f t="shared" si="251"/>
        <v>-</v>
      </c>
      <c r="J299" s="1" t="str">
        <f t="shared" si="252"/>
        <v>-</v>
      </c>
      <c r="K299" s="1" t="str">
        <f t="shared" si="253"/>
        <v>-</v>
      </c>
      <c r="L299" s="1" t="str">
        <f t="shared" si="254"/>
        <v>-</v>
      </c>
      <c r="M299" s="1" t="str">
        <f t="shared" si="255"/>
        <v>-</v>
      </c>
      <c r="N299" s="1" t="str">
        <f t="shared" si="256"/>
        <v>-</v>
      </c>
      <c r="O299" s="1" t="str">
        <f t="shared" si="257"/>
        <v>-</v>
      </c>
      <c r="P299" s="1" t="str">
        <f t="shared" si="258"/>
        <v>-</v>
      </c>
      <c r="Q299" s="1" t="str">
        <f t="shared" si="259"/>
        <v>-</v>
      </c>
      <c r="R299" s="1" t="str">
        <f t="shared" si="260"/>
        <v>-</v>
      </c>
      <c r="S299" s="1" t="str">
        <f t="shared" si="261"/>
        <v>-</v>
      </c>
      <c r="U299" s="1" t="str">
        <f t="array" ref="U299">IF($AF$8=20,SUM(COUNTIF($E299:$S299,$AF$3:$AQ$3)),"-")</f>
        <v>-</v>
      </c>
      <c r="V299" s="1" t="str">
        <f t="array" ref="V299">IF($AF$8=20,SUM(COUNTIF($E299:$S299,$AF$4:$AU$4)),"-")</f>
        <v>-</v>
      </c>
      <c r="W299" s="1" t="str">
        <f t="array" ref="W299">IF($AF$8=20,SUM(COUNTIF($E299:$S299,$AF$5:$AM$5)),"-")</f>
        <v>-</v>
      </c>
      <c r="X299" s="1" t="str">
        <f t="array" ref="X299">IF($AF$8=20,SUM(COUNTIF($E299:$S299,$AF$6:$AL$6)),"-")</f>
        <v>-</v>
      </c>
      <c r="Y299" s="1" t="str">
        <f t="array" ref="Y299">IF($AF$8=20,SUM(COUNTIF($E299:$S299,$AF$7:$AN$7)),"-")</f>
        <v>-</v>
      </c>
      <c r="Z299" s="1" t="str">
        <f t="shared" si="262"/>
        <v>-</v>
      </c>
      <c r="AB299" s="1" t="str">
        <f t="array" ref="AB299">IF($AG$8=15,SUM(COUNTIF($E299:$S299,$B$9:$P$9)),"-")</f>
        <v>-</v>
      </c>
      <c r="AF299" s="7">
        <f>D6</f>
        <v>0</v>
      </c>
      <c r="AG299" s="7">
        <f>E6</f>
        <v>0</v>
      </c>
      <c r="AH299" s="7">
        <f>F6</f>
        <v>0</v>
      </c>
      <c r="AI299" s="7">
        <f>G6</f>
        <v>0</v>
      </c>
      <c r="AJ299" s="7">
        <f>H6</f>
        <v>0</v>
      </c>
      <c r="AK299" s="7">
        <f t="shared" ref="AK299:AS299" si="292">L6</f>
        <v>0</v>
      </c>
      <c r="AL299" s="7">
        <f t="shared" si="292"/>
        <v>0</v>
      </c>
      <c r="AM299" s="7">
        <f t="shared" si="292"/>
        <v>0</v>
      </c>
      <c r="AN299" s="7">
        <f t="shared" si="292"/>
        <v>0</v>
      </c>
      <c r="AO299" s="7">
        <f t="shared" si="292"/>
        <v>0</v>
      </c>
      <c r="AP299" s="7">
        <f t="shared" si="292"/>
        <v>0</v>
      </c>
      <c r="AQ299" s="7">
        <f t="shared" si="292"/>
        <v>0</v>
      </c>
      <c r="AR299" s="7">
        <f t="shared" si="292"/>
        <v>0</v>
      </c>
      <c r="AS299" s="7">
        <f t="shared" si="292"/>
        <v>0</v>
      </c>
      <c r="AT299" s="7">
        <f>V6</f>
        <v>0</v>
      </c>
    </row>
    <row r="300" spans="2:46" ht="17.399999999999999" customHeight="1" x14ac:dyDescent="0.3">
      <c r="B300" s="14" t="s">
        <v>293</v>
      </c>
      <c r="C300" s="14"/>
      <c r="D300" s="8" t="s">
        <v>356</v>
      </c>
      <c r="E300" s="9" t="str">
        <f t="shared" si="247"/>
        <v>-</v>
      </c>
      <c r="F300" s="9" t="str">
        <f t="shared" si="248"/>
        <v>-</v>
      </c>
      <c r="G300" s="9" t="str">
        <f t="shared" si="249"/>
        <v>-</v>
      </c>
      <c r="H300" s="9" t="str">
        <f t="shared" si="250"/>
        <v>-</v>
      </c>
      <c r="I300" s="9" t="str">
        <f t="shared" si="251"/>
        <v>-</v>
      </c>
      <c r="J300" s="9" t="str">
        <f t="shared" si="252"/>
        <v>-</v>
      </c>
      <c r="K300" s="9" t="str">
        <f t="shared" si="253"/>
        <v>-</v>
      </c>
      <c r="L300" s="9" t="str">
        <f t="shared" si="254"/>
        <v>-</v>
      </c>
      <c r="M300" s="9" t="str">
        <f t="shared" si="255"/>
        <v>-</v>
      </c>
      <c r="N300" s="9" t="str">
        <f t="shared" si="256"/>
        <v>-</v>
      </c>
      <c r="O300" s="9" t="str">
        <f t="shared" si="257"/>
        <v>-</v>
      </c>
      <c r="P300" s="9" t="str">
        <f t="shared" si="258"/>
        <v>-</v>
      </c>
      <c r="Q300" s="9" t="str">
        <f t="shared" si="259"/>
        <v>-</v>
      </c>
      <c r="R300" s="9" t="str">
        <f t="shared" si="260"/>
        <v>-</v>
      </c>
      <c r="S300" s="9" t="str">
        <f t="shared" si="261"/>
        <v>-</v>
      </c>
      <c r="T300" s="9"/>
      <c r="U300" s="9" t="str">
        <f t="array" ref="U300">IF($AF$8=20,SUM(COUNTIF($E300:$S300,$AF$3:$AQ$3)),"-")</f>
        <v>-</v>
      </c>
      <c r="V300" s="9" t="str">
        <f t="array" ref="V300">IF($AF$8=20,SUM(COUNTIF($E300:$S300,$AF$4:$AU$4)),"-")</f>
        <v>-</v>
      </c>
      <c r="W300" s="9" t="str">
        <f t="array" ref="W300">IF($AF$8=20,SUM(COUNTIF($E300:$S300,$AF$5:$AM$5)),"-")</f>
        <v>-</v>
      </c>
      <c r="X300" s="9" t="str">
        <f t="array" ref="X300">IF($AF$8=20,SUM(COUNTIF($E300:$S300,$AF$6:$AL$6)),"-")</f>
        <v>-</v>
      </c>
      <c r="Y300" s="9" t="str">
        <f t="array" ref="Y300">IF($AF$8=20,SUM(COUNTIF($E300:$S300,$AF$7:$AN$7)),"-")</f>
        <v>-</v>
      </c>
      <c r="Z300" s="9" t="str">
        <f t="shared" si="262"/>
        <v>-</v>
      </c>
      <c r="AA300" s="9"/>
      <c r="AB300" s="9" t="str">
        <f t="array" ref="AB300">IF($AG$8=15,SUM(COUNTIF($E300:$S300,$B$9:$P$9)),"-")</f>
        <v>-</v>
      </c>
      <c r="AF300" s="7">
        <f>D6</f>
        <v>0</v>
      </c>
      <c r="AG300" s="7">
        <f>E6</f>
        <v>0</v>
      </c>
      <c r="AH300" s="7">
        <f>F6</f>
        <v>0</v>
      </c>
      <c r="AI300" s="7">
        <f>G6</f>
        <v>0</v>
      </c>
      <c r="AJ300" s="7">
        <f t="shared" ref="AJ300:AP300" si="293">I6</f>
        <v>0</v>
      </c>
      <c r="AK300" s="7">
        <f t="shared" si="293"/>
        <v>0</v>
      </c>
      <c r="AL300" s="7">
        <f t="shared" si="293"/>
        <v>0</v>
      </c>
      <c r="AM300" s="7">
        <f t="shared" si="293"/>
        <v>0</v>
      </c>
      <c r="AN300" s="7">
        <f t="shared" si="293"/>
        <v>0</v>
      </c>
      <c r="AO300" s="7">
        <f t="shared" si="293"/>
        <v>0</v>
      </c>
      <c r="AP300" s="7">
        <f t="shared" si="293"/>
        <v>0</v>
      </c>
      <c r="AQ300" s="7">
        <f>Q6</f>
        <v>0</v>
      </c>
      <c r="AR300" s="7">
        <f>S6</f>
        <v>0</v>
      </c>
      <c r="AS300" s="7">
        <f>U6</f>
        <v>0</v>
      </c>
      <c r="AT300" s="7">
        <f>V6</f>
        <v>0</v>
      </c>
    </row>
    <row r="301" spans="2:46" ht="17.399999999999999" customHeight="1" x14ac:dyDescent="0.3">
      <c r="B301" s="16" t="s">
        <v>294</v>
      </c>
      <c r="C301" s="16"/>
      <c r="D301" s="6" t="s">
        <v>356</v>
      </c>
      <c r="E301" s="1" t="str">
        <f t="shared" si="247"/>
        <v>-</v>
      </c>
      <c r="F301" s="1" t="str">
        <f t="shared" si="248"/>
        <v>-</v>
      </c>
      <c r="G301" s="1" t="str">
        <f t="shared" si="249"/>
        <v>-</v>
      </c>
      <c r="H301" s="1" t="str">
        <f t="shared" si="250"/>
        <v>-</v>
      </c>
      <c r="I301" s="1" t="str">
        <f t="shared" si="251"/>
        <v>-</v>
      </c>
      <c r="J301" s="1" t="str">
        <f t="shared" si="252"/>
        <v>-</v>
      </c>
      <c r="K301" s="1" t="str">
        <f t="shared" si="253"/>
        <v>-</v>
      </c>
      <c r="L301" s="1" t="str">
        <f t="shared" si="254"/>
        <v>-</v>
      </c>
      <c r="M301" s="1" t="str">
        <f t="shared" si="255"/>
        <v>-</v>
      </c>
      <c r="N301" s="1" t="str">
        <f t="shared" si="256"/>
        <v>-</v>
      </c>
      <c r="O301" s="1" t="str">
        <f t="shared" si="257"/>
        <v>-</v>
      </c>
      <c r="P301" s="1" t="str">
        <f t="shared" si="258"/>
        <v>-</v>
      </c>
      <c r="Q301" s="1" t="str">
        <f t="shared" si="259"/>
        <v>-</v>
      </c>
      <c r="R301" s="1" t="str">
        <f t="shared" si="260"/>
        <v>-</v>
      </c>
      <c r="S301" s="1" t="str">
        <f t="shared" si="261"/>
        <v>-</v>
      </c>
      <c r="U301" s="1" t="str">
        <f t="array" ref="U301">IF($AF$8=20,SUM(COUNTIF($E301:$S301,$AF$3:$AQ$3)),"-")</f>
        <v>-</v>
      </c>
      <c r="V301" s="1" t="str">
        <f t="array" ref="V301">IF($AF$8=20,SUM(COUNTIF($E301:$S301,$AF$4:$AU$4)),"-")</f>
        <v>-</v>
      </c>
      <c r="W301" s="1" t="str">
        <f t="array" ref="W301">IF($AF$8=20,SUM(COUNTIF($E301:$S301,$AF$5:$AM$5)),"-")</f>
        <v>-</v>
      </c>
      <c r="X301" s="1" t="str">
        <f t="array" ref="X301">IF($AF$8=20,SUM(COUNTIF($E301:$S301,$AF$6:$AL$6)),"-")</f>
        <v>-</v>
      </c>
      <c r="Y301" s="1" t="str">
        <f t="array" ref="Y301">IF($AF$8=20,SUM(COUNTIF($E301:$S301,$AF$7:$AN$7)),"-")</f>
        <v>-</v>
      </c>
      <c r="Z301" s="1" t="str">
        <f t="shared" si="262"/>
        <v>-</v>
      </c>
      <c r="AB301" s="1" t="str">
        <f t="array" ref="AB301">IF($AG$8=15,SUM(COUNTIF($E301:$S301,$B$9:$P$9)),"-")</f>
        <v>-</v>
      </c>
      <c r="AF301" s="7">
        <f>D6</f>
        <v>0</v>
      </c>
      <c r="AG301" s="7">
        <f>E6</f>
        <v>0</v>
      </c>
      <c r="AH301" s="7">
        <f>F6</f>
        <v>0</v>
      </c>
      <c r="AI301" s="7">
        <f>G6</f>
        <v>0</v>
      </c>
      <c r="AJ301" s="7">
        <f>I6</f>
        <v>0</v>
      </c>
      <c r="AK301" s="7">
        <f>J6</f>
        <v>0</v>
      </c>
      <c r="AL301" s="7">
        <f>K6</f>
        <v>0</v>
      </c>
      <c r="AM301" s="7">
        <f>L6</f>
        <v>0</v>
      </c>
      <c r="AN301" s="7">
        <f>N6</f>
        <v>0</v>
      </c>
      <c r="AO301" s="7">
        <f t="shared" ref="AO301:AT301" si="294">P6</f>
        <v>0</v>
      </c>
      <c r="AP301" s="7">
        <f t="shared" si="294"/>
        <v>0</v>
      </c>
      <c r="AQ301" s="7">
        <f t="shared" si="294"/>
        <v>0</v>
      </c>
      <c r="AR301" s="7">
        <f t="shared" si="294"/>
        <v>0</v>
      </c>
      <c r="AS301" s="7">
        <f t="shared" si="294"/>
        <v>0</v>
      </c>
      <c r="AT301" s="7">
        <f t="shared" si="294"/>
        <v>0</v>
      </c>
    </row>
    <row r="302" spans="2:46" ht="17.399999999999999" customHeight="1" x14ac:dyDescent="0.3">
      <c r="B302" s="14" t="s">
        <v>295</v>
      </c>
      <c r="C302" s="14"/>
      <c r="D302" s="8" t="s">
        <v>356</v>
      </c>
      <c r="E302" s="9" t="str">
        <f t="shared" si="247"/>
        <v>-</v>
      </c>
      <c r="F302" s="9" t="str">
        <f t="shared" si="248"/>
        <v>-</v>
      </c>
      <c r="G302" s="9" t="str">
        <f t="shared" si="249"/>
        <v>-</v>
      </c>
      <c r="H302" s="9" t="str">
        <f t="shared" si="250"/>
        <v>-</v>
      </c>
      <c r="I302" s="9" t="str">
        <f t="shared" si="251"/>
        <v>-</v>
      </c>
      <c r="J302" s="9" t="str">
        <f t="shared" si="252"/>
        <v>-</v>
      </c>
      <c r="K302" s="9" t="str">
        <f t="shared" si="253"/>
        <v>-</v>
      </c>
      <c r="L302" s="9" t="str">
        <f t="shared" si="254"/>
        <v>-</v>
      </c>
      <c r="M302" s="9" t="str">
        <f t="shared" si="255"/>
        <v>-</v>
      </c>
      <c r="N302" s="9" t="str">
        <f t="shared" si="256"/>
        <v>-</v>
      </c>
      <c r="O302" s="9" t="str">
        <f t="shared" si="257"/>
        <v>-</v>
      </c>
      <c r="P302" s="9" t="str">
        <f t="shared" si="258"/>
        <v>-</v>
      </c>
      <c r="Q302" s="9" t="str">
        <f t="shared" si="259"/>
        <v>-</v>
      </c>
      <c r="R302" s="9" t="str">
        <f t="shared" si="260"/>
        <v>-</v>
      </c>
      <c r="S302" s="9" t="str">
        <f t="shared" si="261"/>
        <v>-</v>
      </c>
      <c r="T302" s="9"/>
      <c r="U302" s="9" t="str">
        <f t="array" ref="U302">IF($AF$8=20,SUM(COUNTIF($E302:$S302,$AF$3:$AQ$3)),"-")</f>
        <v>-</v>
      </c>
      <c r="V302" s="9" t="str">
        <f t="array" ref="V302">IF($AF$8=20,SUM(COUNTIF($E302:$S302,$AF$4:$AU$4)),"-")</f>
        <v>-</v>
      </c>
      <c r="W302" s="9" t="str">
        <f t="array" ref="W302">IF($AF$8=20,SUM(COUNTIF($E302:$S302,$AF$5:$AM$5)),"-")</f>
        <v>-</v>
      </c>
      <c r="X302" s="9" t="str">
        <f t="array" ref="X302">IF($AF$8=20,SUM(COUNTIF($E302:$S302,$AF$6:$AL$6)),"-")</f>
        <v>-</v>
      </c>
      <c r="Y302" s="9" t="str">
        <f t="array" ref="Y302">IF($AF$8=20,SUM(COUNTIF($E302:$S302,$AF$7:$AN$7)),"-")</f>
        <v>-</v>
      </c>
      <c r="Z302" s="9" t="str">
        <f t="shared" si="262"/>
        <v>-</v>
      </c>
      <c r="AA302" s="9"/>
      <c r="AB302" s="9" t="str">
        <f t="array" ref="AB302">IF($AG$8=15,SUM(COUNTIF($E302:$S302,$B$9:$P$9)),"-")</f>
        <v>-</v>
      </c>
      <c r="AF302" s="7">
        <f>D6</f>
        <v>0</v>
      </c>
      <c r="AG302" s="7">
        <f>E6</f>
        <v>0</v>
      </c>
      <c r="AH302" s="7">
        <f>F6</f>
        <v>0</v>
      </c>
      <c r="AI302" s="7">
        <f>G6</f>
        <v>0</v>
      </c>
      <c r="AJ302" s="7">
        <f>I6</f>
        <v>0</v>
      </c>
      <c r="AK302" s="7">
        <f>J6</f>
        <v>0</v>
      </c>
      <c r="AL302" s="7">
        <f t="shared" ref="AL302:AS302" si="295">L6</f>
        <v>0</v>
      </c>
      <c r="AM302" s="7">
        <f t="shared" si="295"/>
        <v>0</v>
      </c>
      <c r="AN302" s="7">
        <f t="shared" si="295"/>
        <v>0</v>
      </c>
      <c r="AO302" s="7">
        <f t="shared" si="295"/>
        <v>0</v>
      </c>
      <c r="AP302" s="7">
        <f t="shared" si="295"/>
        <v>0</v>
      </c>
      <c r="AQ302" s="7">
        <f t="shared" si="295"/>
        <v>0</v>
      </c>
      <c r="AR302" s="7">
        <f t="shared" si="295"/>
        <v>0</v>
      </c>
      <c r="AS302" s="7">
        <f t="shared" si="295"/>
        <v>0</v>
      </c>
      <c r="AT302" s="7">
        <f>V6</f>
        <v>0</v>
      </c>
    </row>
    <row r="303" spans="2:46" ht="17.399999999999999" customHeight="1" x14ac:dyDescent="0.3">
      <c r="B303" s="16" t="s">
        <v>296</v>
      </c>
      <c r="C303" s="16"/>
      <c r="D303" s="6" t="s">
        <v>356</v>
      </c>
      <c r="E303" s="1" t="str">
        <f t="shared" si="247"/>
        <v>-</v>
      </c>
      <c r="F303" s="1" t="str">
        <f t="shared" si="248"/>
        <v>-</v>
      </c>
      <c r="G303" s="1" t="str">
        <f t="shared" si="249"/>
        <v>-</v>
      </c>
      <c r="H303" s="1" t="str">
        <f t="shared" si="250"/>
        <v>-</v>
      </c>
      <c r="I303" s="1" t="str">
        <f t="shared" si="251"/>
        <v>-</v>
      </c>
      <c r="J303" s="1" t="str">
        <f t="shared" si="252"/>
        <v>-</v>
      </c>
      <c r="K303" s="1" t="str">
        <f t="shared" si="253"/>
        <v>-</v>
      </c>
      <c r="L303" s="1" t="str">
        <f t="shared" si="254"/>
        <v>-</v>
      </c>
      <c r="M303" s="1" t="str">
        <f t="shared" si="255"/>
        <v>-</v>
      </c>
      <c r="N303" s="1" t="str">
        <f t="shared" si="256"/>
        <v>-</v>
      </c>
      <c r="O303" s="1" t="str">
        <f t="shared" si="257"/>
        <v>-</v>
      </c>
      <c r="P303" s="1" t="str">
        <f t="shared" si="258"/>
        <v>-</v>
      </c>
      <c r="Q303" s="1" t="str">
        <f t="shared" si="259"/>
        <v>-</v>
      </c>
      <c r="R303" s="1" t="str">
        <f t="shared" si="260"/>
        <v>-</v>
      </c>
      <c r="S303" s="1" t="str">
        <f t="shared" si="261"/>
        <v>-</v>
      </c>
      <c r="U303" s="1" t="str">
        <f t="array" ref="U303">IF($AF$8=20,SUM(COUNTIF($E303:$S303,$AF$3:$AQ$3)),"-")</f>
        <v>-</v>
      </c>
      <c r="V303" s="1" t="str">
        <f t="array" ref="V303">IF($AF$8=20,SUM(COUNTIF($E303:$S303,$AF$4:$AU$4)),"-")</f>
        <v>-</v>
      </c>
      <c r="W303" s="1" t="str">
        <f t="array" ref="W303">IF($AF$8=20,SUM(COUNTIF($E303:$S303,$AF$5:$AM$5)),"-")</f>
        <v>-</v>
      </c>
      <c r="X303" s="1" t="str">
        <f t="array" ref="X303">IF($AF$8=20,SUM(COUNTIF($E303:$S303,$AF$6:$AL$6)),"-")</f>
        <v>-</v>
      </c>
      <c r="Y303" s="1" t="str">
        <f t="array" ref="Y303">IF($AF$8=20,SUM(COUNTIF($E303:$S303,$AF$7:$AN$7)),"-")</f>
        <v>-</v>
      </c>
      <c r="Z303" s="1" t="str">
        <f t="shared" si="262"/>
        <v>-</v>
      </c>
      <c r="AB303" s="1" t="str">
        <f t="array" ref="AB303">IF($AG$8=15,SUM(COUNTIF($E303:$S303,$B$9:$P$9)),"-")</f>
        <v>-</v>
      </c>
      <c r="AF303" s="7">
        <f>D6</f>
        <v>0</v>
      </c>
      <c r="AG303" s="7">
        <f>E6</f>
        <v>0</v>
      </c>
      <c r="AH303" s="7">
        <f>F6</f>
        <v>0</v>
      </c>
      <c r="AI303" s="7">
        <f>G6</f>
        <v>0</v>
      </c>
      <c r="AJ303" s="7">
        <f>I6</f>
        <v>0</v>
      </c>
      <c r="AK303" s="7">
        <f>K6</f>
        <v>0</v>
      </c>
      <c r="AL303" s="7">
        <f t="shared" ref="AL303:AR303" si="296">M6</f>
        <v>0</v>
      </c>
      <c r="AM303" s="7">
        <f t="shared" si="296"/>
        <v>0</v>
      </c>
      <c r="AN303" s="7">
        <f t="shared" si="296"/>
        <v>0</v>
      </c>
      <c r="AO303" s="7">
        <f t="shared" si="296"/>
        <v>0</v>
      </c>
      <c r="AP303" s="7">
        <f t="shared" si="296"/>
        <v>0</v>
      </c>
      <c r="AQ303" s="7">
        <f t="shared" si="296"/>
        <v>0</v>
      </c>
      <c r="AR303" s="7">
        <f t="shared" si="296"/>
        <v>0</v>
      </c>
      <c r="AS303" s="7">
        <f>U6</f>
        <v>0</v>
      </c>
      <c r="AT303" s="7">
        <f>V6</f>
        <v>0</v>
      </c>
    </row>
    <row r="304" spans="2:46" ht="17.399999999999999" customHeight="1" x14ac:dyDescent="0.3">
      <c r="B304" s="14" t="s">
        <v>297</v>
      </c>
      <c r="C304" s="14"/>
      <c r="D304" s="8" t="s">
        <v>356</v>
      </c>
      <c r="E304" s="9" t="str">
        <f t="shared" si="247"/>
        <v>-</v>
      </c>
      <c r="F304" s="9" t="str">
        <f t="shared" si="248"/>
        <v>-</v>
      </c>
      <c r="G304" s="9" t="str">
        <f t="shared" si="249"/>
        <v>-</v>
      </c>
      <c r="H304" s="9" t="str">
        <f t="shared" si="250"/>
        <v>-</v>
      </c>
      <c r="I304" s="9" t="str">
        <f t="shared" si="251"/>
        <v>-</v>
      </c>
      <c r="J304" s="9" t="str">
        <f t="shared" si="252"/>
        <v>-</v>
      </c>
      <c r="K304" s="9" t="str">
        <f t="shared" si="253"/>
        <v>-</v>
      </c>
      <c r="L304" s="9" t="str">
        <f t="shared" si="254"/>
        <v>-</v>
      </c>
      <c r="M304" s="9" t="str">
        <f t="shared" si="255"/>
        <v>-</v>
      </c>
      <c r="N304" s="9" t="str">
        <f t="shared" si="256"/>
        <v>-</v>
      </c>
      <c r="O304" s="9" t="str">
        <f t="shared" si="257"/>
        <v>-</v>
      </c>
      <c r="P304" s="9" t="str">
        <f t="shared" si="258"/>
        <v>-</v>
      </c>
      <c r="Q304" s="9" t="str">
        <f t="shared" si="259"/>
        <v>-</v>
      </c>
      <c r="R304" s="9" t="str">
        <f t="shared" si="260"/>
        <v>-</v>
      </c>
      <c r="S304" s="9" t="str">
        <f t="shared" si="261"/>
        <v>-</v>
      </c>
      <c r="T304" s="9"/>
      <c r="U304" s="9" t="str">
        <f t="array" ref="U304">IF($AF$8=20,SUM(COUNTIF($E304:$S304,$AF$3:$AQ$3)),"-")</f>
        <v>-</v>
      </c>
      <c r="V304" s="9" t="str">
        <f t="array" ref="V304">IF($AF$8=20,SUM(COUNTIF($E304:$S304,$AF$4:$AU$4)),"-")</f>
        <v>-</v>
      </c>
      <c r="W304" s="9" t="str">
        <f t="array" ref="W304">IF($AF$8=20,SUM(COUNTIF($E304:$S304,$AF$5:$AM$5)),"-")</f>
        <v>-</v>
      </c>
      <c r="X304" s="9" t="str">
        <f t="array" ref="X304">IF($AF$8=20,SUM(COUNTIF($E304:$S304,$AF$6:$AL$6)),"-")</f>
        <v>-</v>
      </c>
      <c r="Y304" s="9" t="str">
        <f t="array" ref="Y304">IF($AF$8=20,SUM(COUNTIF($E304:$S304,$AF$7:$AN$7)),"-")</f>
        <v>-</v>
      </c>
      <c r="Z304" s="9" t="str">
        <f t="shared" si="262"/>
        <v>-</v>
      </c>
      <c r="AA304" s="9"/>
      <c r="AB304" s="9" t="str">
        <f t="array" ref="AB304">IF($AG$8=15,SUM(COUNTIF($E304:$S304,$B$9:$P$9)),"-")</f>
        <v>-</v>
      </c>
      <c r="AF304" s="7">
        <f>D6</f>
        <v>0</v>
      </c>
      <c r="AG304" s="7">
        <f>E6</f>
        <v>0</v>
      </c>
      <c r="AH304" s="7">
        <f>F6</f>
        <v>0</v>
      </c>
      <c r="AI304" s="7">
        <f>G6</f>
        <v>0</v>
      </c>
      <c r="AJ304" s="7">
        <f>J6</f>
        <v>0</v>
      </c>
      <c r="AK304" s="7">
        <f>K6</f>
        <v>0</v>
      </c>
      <c r="AL304" s="7">
        <f>L6</f>
        <v>0</v>
      </c>
      <c r="AM304" s="7">
        <f>M6</f>
        <v>0</v>
      </c>
      <c r="AN304" s="7">
        <f>N6</f>
        <v>0</v>
      </c>
      <c r="AO304" s="7">
        <f>P6</f>
        <v>0</v>
      </c>
      <c r="AP304" s="7">
        <f>Q6</f>
        <v>0</v>
      </c>
      <c r="AQ304" s="7">
        <f>R6</f>
        <v>0</v>
      </c>
      <c r="AR304" s="7">
        <f>T6</f>
        <v>0</v>
      </c>
      <c r="AS304" s="7">
        <f>U6</f>
        <v>0</v>
      </c>
      <c r="AT304" s="7">
        <f>V6</f>
        <v>0</v>
      </c>
    </row>
    <row r="305" spans="2:46" ht="17.399999999999999" customHeight="1" x14ac:dyDescent="0.3">
      <c r="B305" s="16" t="s">
        <v>298</v>
      </c>
      <c r="C305" s="16"/>
      <c r="D305" s="6" t="s">
        <v>356</v>
      </c>
      <c r="E305" s="1" t="str">
        <f t="shared" si="247"/>
        <v>-</v>
      </c>
      <c r="F305" s="1" t="str">
        <f t="shared" si="248"/>
        <v>-</v>
      </c>
      <c r="G305" s="1" t="str">
        <f t="shared" si="249"/>
        <v>-</v>
      </c>
      <c r="H305" s="1" t="str">
        <f t="shared" si="250"/>
        <v>-</v>
      </c>
      <c r="I305" s="1" t="str">
        <f t="shared" si="251"/>
        <v>-</v>
      </c>
      <c r="J305" s="1" t="str">
        <f t="shared" si="252"/>
        <v>-</v>
      </c>
      <c r="K305" s="1" t="str">
        <f t="shared" si="253"/>
        <v>-</v>
      </c>
      <c r="L305" s="1" t="str">
        <f t="shared" si="254"/>
        <v>-</v>
      </c>
      <c r="M305" s="1" t="str">
        <f t="shared" si="255"/>
        <v>-</v>
      </c>
      <c r="N305" s="1" t="str">
        <f t="shared" si="256"/>
        <v>-</v>
      </c>
      <c r="O305" s="1" t="str">
        <f t="shared" si="257"/>
        <v>-</v>
      </c>
      <c r="P305" s="1" t="str">
        <f t="shared" si="258"/>
        <v>-</v>
      </c>
      <c r="Q305" s="1" t="str">
        <f t="shared" si="259"/>
        <v>-</v>
      </c>
      <c r="R305" s="1" t="str">
        <f t="shared" si="260"/>
        <v>-</v>
      </c>
      <c r="S305" s="1" t="str">
        <f t="shared" si="261"/>
        <v>-</v>
      </c>
      <c r="U305" s="1" t="str">
        <f t="array" ref="U305">IF($AF$8=20,SUM(COUNTIF($E305:$S305,$AF$3:$AQ$3)),"-")</f>
        <v>-</v>
      </c>
      <c r="V305" s="1" t="str">
        <f t="array" ref="V305">IF($AF$8=20,SUM(COUNTIF($E305:$S305,$AF$4:$AU$4)),"-")</f>
        <v>-</v>
      </c>
      <c r="W305" s="1" t="str">
        <f t="array" ref="W305">IF($AF$8=20,SUM(COUNTIF($E305:$S305,$AF$5:$AM$5)),"-")</f>
        <v>-</v>
      </c>
      <c r="X305" s="1" t="str">
        <f t="array" ref="X305">IF($AF$8=20,SUM(COUNTIF($E305:$S305,$AF$6:$AL$6)),"-")</f>
        <v>-</v>
      </c>
      <c r="Y305" s="1" t="str">
        <f t="array" ref="Y305">IF($AF$8=20,SUM(COUNTIF($E305:$S305,$AF$7:$AN$7)),"-")</f>
        <v>-</v>
      </c>
      <c r="Z305" s="1" t="str">
        <f t="shared" si="262"/>
        <v>-</v>
      </c>
      <c r="AB305" s="1" t="str">
        <f t="array" ref="AB305">IF($AG$8=15,SUM(COUNTIF($E305:$S305,$B$9:$P$9)),"-")</f>
        <v>-</v>
      </c>
      <c r="AF305" s="7">
        <f>D6</f>
        <v>0</v>
      </c>
      <c r="AG305" s="7">
        <f>E6</f>
        <v>0</v>
      </c>
      <c r="AH305" s="7">
        <f>F6</f>
        <v>0</v>
      </c>
      <c r="AI305" s="7">
        <f t="shared" ref="AI305:AP305" si="297">H6</f>
        <v>0</v>
      </c>
      <c r="AJ305" s="7">
        <f t="shared" si="297"/>
        <v>0</v>
      </c>
      <c r="AK305" s="7">
        <f t="shared" si="297"/>
        <v>0</v>
      </c>
      <c r="AL305" s="7">
        <f t="shared" si="297"/>
        <v>0</v>
      </c>
      <c r="AM305" s="7">
        <f t="shared" si="297"/>
        <v>0</v>
      </c>
      <c r="AN305" s="7">
        <f t="shared" si="297"/>
        <v>0</v>
      </c>
      <c r="AO305" s="7">
        <f t="shared" si="297"/>
        <v>0</v>
      </c>
      <c r="AP305" s="7">
        <f t="shared" si="297"/>
        <v>0</v>
      </c>
      <c r="AQ305" s="7">
        <f>R6</f>
        <v>0</v>
      </c>
      <c r="AR305" s="7">
        <f>S6</f>
        <v>0</v>
      </c>
      <c r="AS305" s="7">
        <f>T6</f>
        <v>0</v>
      </c>
      <c r="AT305" s="7">
        <f>U6</f>
        <v>0</v>
      </c>
    </row>
    <row r="306" spans="2:46" ht="17.399999999999999" customHeight="1" x14ac:dyDescent="0.3">
      <c r="B306" s="14" t="s">
        <v>299</v>
      </c>
      <c r="C306" s="14"/>
      <c r="D306" s="8" t="s">
        <v>356</v>
      </c>
      <c r="E306" s="9" t="str">
        <f t="shared" si="247"/>
        <v>-</v>
      </c>
      <c r="F306" s="9" t="str">
        <f t="shared" si="248"/>
        <v>-</v>
      </c>
      <c r="G306" s="9" t="str">
        <f t="shared" si="249"/>
        <v>-</v>
      </c>
      <c r="H306" s="9" t="str">
        <f t="shared" si="250"/>
        <v>-</v>
      </c>
      <c r="I306" s="9" t="str">
        <f t="shared" si="251"/>
        <v>-</v>
      </c>
      <c r="J306" s="9" t="str">
        <f t="shared" si="252"/>
        <v>-</v>
      </c>
      <c r="K306" s="9" t="str">
        <f t="shared" si="253"/>
        <v>-</v>
      </c>
      <c r="L306" s="9" t="str">
        <f t="shared" si="254"/>
        <v>-</v>
      </c>
      <c r="M306" s="9" t="str">
        <f t="shared" si="255"/>
        <v>-</v>
      </c>
      <c r="N306" s="9" t="str">
        <f t="shared" si="256"/>
        <v>-</v>
      </c>
      <c r="O306" s="9" t="str">
        <f t="shared" si="257"/>
        <v>-</v>
      </c>
      <c r="P306" s="9" t="str">
        <f t="shared" si="258"/>
        <v>-</v>
      </c>
      <c r="Q306" s="9" t="str">
        <f t="shared" si="259"/>
        <v>-</v>
      </c>
      <c r="R306" s="9" t="str">
        <f t="shared" si="260"/>
        <v>-</v>
      </c>
      <c r="S306" s="9" t="str">
        <f t="shared" si="261"/>
        <v>-</v>
      </c>
      <c r="T306" s="9"/>
      <c r="U306" s="9" t="str">
        <f t="array" ref="U306">IF($AF$8=20,SUM(COUNTIF($E306:$S306,$AF$3:$AQ$3)),"-")</f>
        <v>-</v>
      </c>
      <c r="V306" s="9" t="str">
        <f t="array" ref="V306">IF($AF$8=20,SUM(COUNTIF($E306:$S306,$AF$4:$AU$4)),"-")</f>
        <v>-</v>
      </c>
      <c r="W306" s="9" t="str">
        <f t="array" ref="W306">IF($AF$8=20,SUM(COUNTIF($E306:$S306,$AF$5:$AM$5)),"-")</f>
        <v>-</v>
      </c>
      <c r="X306" s="9" t="str">
        <f t="array" ref="X306">IF($AF$8=20,SUM(COUNTIF($E306:$S306,$AF$6:$AL$6)),"-")</f>
        <v>-</v>
      </c>
      <c r="Y306" s="9" t="str">
        <f t="array" ref="Y306">IF($AF$8=20,SUM(COUNTIF($E306:$S306,$AF$7:$AN$7)),"-")</f>
        <v>-</v>
      </c>
      <c r="Z306" s="9" t="str">
        <f t="shared" si="262"/>
        <v>-</v>
      </c>
      <c r="AA306" s="9"/>
      <c r="AB306" s="9" t="str">
        <f t="array" ref="AB306">IF($AG$8=15,SUM(COUNTIF($E306:$S306,$B$9:$P$9)),"-")</f>
        <v>-</v>
      </c>
      <c r="AF306" s="7">
        <f>D6</f>
        <v>0</v>
      </c>
      <c r="AG306" s="7">
        <f>E6</f>
        <v>0</v>
      </c>
      <c r="AH306" s="7">
        <f>F6</f>
        <v>0</v>
      </c>
      <c r="AI306" s="7">
        <f>H6</f>
        <v>0</v>
      </c>
      <c r="AJ306" s="7">
        <f>I6</f>
        <v>0</v>
      </c>
      <c r="AK306" s="7">
        <f>J6</f>
        <v>0</v>
      </c>
      <c r="AL306" s="7">
        <f>K6</f>
        <v>0</v>
      </c>
      <c r="AM306" s="7">
        <f>L6</f>
        <v>0</v>
      </c>
      <c r="AN306" s="7">
        <f t="shared" ref="AN306:AS306" si="298">O6</f>
        <v>0</v>
      </c>
      <c r="AO306" s="7">
        <f t="shared" si="298"/>
        <v>0</v>
      </c>
      <c r="AP306" s="7">
        <f t="shared" si="298"/>
        <v>0</v>
      </c>
      <c r="AQ306" s="7">
        <f t="shared" si="298"/>
        <v>0</v>
      </c>
      <c r="AR306" s="7">
        <f t="shared" si="298"/>
        <v>0</v>
      </c>
      <c r="AS306" s="7">
        <f t="shared" si="298"/>
        <v>0</v>
      </c>
      <c r="AT306" s="7">
        <f>V6</f>
        <v>0</v>
      </c>
    </row>
    <row r="307" spans="2:46" ht="17.399999999999999" customHeight="1" x14ac:dyDescent="0.3">
      <c r="B307" s="16" t="s">
        <v>300</v>
      </c>
      <c r="C307" s="16"/>
      <c r="D307" s="6" t="s">
        <v>356</v>
      </c>
      <c r="E307" s="1" t="str">
        <f t="shared" si="247"/>
        <v>-</v>
      </c>
      <c r="F307" s="1" t="str">
        <f t="shared" si="248"/>
        <v>-</v>
      </c>
      <c r="G307" s="1" t="str">
        <f t="shared" si="249"/>
        <v>-</v>
      </c>
      <c r="H307" s="1" t="str">
        <f t="shared" si="250"/>
        <v>-</v>
      </c>
      <c r="I307" s="1" t="str">
        <f t="shared" si="251"/>
        <v>-</v>
      </c>
      <c r="J307" s="1" t="str">
        <f t="shared" si="252"/>
        <v>-</v>
      </c>
      <c r="K307" s="1" t="str">
        <f t="shared" si="253"/>
        <v>-</v>
      </c>
      <c r="L307" s="1" t="str">
        <f t="shared" si="254"/>
        <v>-</v>
      </c>
      <c r="M307" s="1" t="str">
        <f t="shared" si="255"/>
        <v>-</v>
      </c>
      <c r="N307" s="1" t="str">
        <f t="shared" si="256"/>
        <v>-</v>
      </c>
      <c r="O307" s="1" t="str">
        <f t="shared" si="257"/>
        <v>-</v>
      </c>
      <c r="P307" s="1" t="str">
        <f t="shared" si="258"/>
        <v>-</v>
      </c>
      <c r="Q307" s="1" t="str">
        <f t="shared" si="259"/>
        <v>-</v>
      </c>
      <c r="R307" s="1" t="str">
        <f t="shared" si="260"/>
        <v>-</v>
      </c>
      <c r="S307" s="1" t="str">
        <f t="shared" si="261"/>
        <v>-</v>
      </c>
      <c r="U307" s="1" t="str">
        <f t="array" ref="U307">IF($AF$8=20,SUM(COUNTIF($E307:$S307,$AF$3:$AQ$3)),"-")</f>
        <v>-</v>
      </c>
      <c r="V307" s="1" t="str">
        <f t="array" ref="V307">IF($AF$8=20,SUM(COUNTIF($E307:$S307,$AF$4:$AU$4)),"-")</f>
        <v>-</v>
      </c>
      <c r="W307" s="1" t="str">
        <f t="array" ref="W307">IF($AF$8=20,SUM(COUNTIF($E307:$S307,$AF$5:$AM$5)),"-")</f>
        <v>-</v>
      </c>
      <c r="X307" s="1" t="str">
        <f t="array" ref="X307">IF($AF$8=20,SUM(COUNTIF($E307:$S307,$AF$6:$AL$6)),"-")</f>
        <v>-</v>
      </c>
      <c r="Y307" s="1" t="str">
        <f t="array" ref="Y307">IF($AF$8=20,SUM(COUNTIF($E307:$S307,$AF$7:$AN$7)),"-")</f>
        <v>-</v>
      </c>
      <c r="Z307" s="1" t="str">
        <f t="shared" si="262"/>
        <v>-</v>
      </c>
      <c r="AB307" s="1" t="str">
        <f t="array" ref="AB307">IF($AG$8=15,SUM(COUNTIF($E307:$S307,$B$9:$P$9)),"-")</f>
        <v>-</v>
      </c>
      <c r="AF307" s="7">
        <f>D6</f>
        <v>0</v>
      </c>
      <c r="AG307" s="7">
        <f>E6</f>
        <v>0</v>
      </c>
      <c r="AH307" s="7">
        <f>F6</f>
        <v>0</v>
      </c>
      <c r="AI307" s="7">
        <f>H6</f>
        <v>0</v>
      </c>
      <c r="AJ307" s="7">
        <f>I6</f>
        <v>0</v>
      </c>
      <c r="AK307" s="7">
        <f>J6</f>
        <v>0</v>
      </c>
      <c r="AL307" s="7">
        <f>K6</f>
        <v>0</v>
      </c>
      <c r="AM307" s="7">
        <f>N6</f>
        <v>0</v>
      </c>
      <c r="AN307" s="7">
        <f>O6</f>
        <v>0</v>
      </c>
      <c r="AO307" s="7">
        <f>P6</f>
        <v>0</v>
      </c>
      <c r="AP307" s="7">
        <f>Q6</f>
        <v>0</v>
      </c>
      <c r="AQ307" s="7">
        <f>S6</f>
        <v>0</v>
      </c>
      <c r="AR307" s="7">
        <f>T6</f>
        <v>0</v>
      </c>
      <c r="AS307" s="7">
        <f>U6</f>
        <v>0</v>
      </c>
      <c r="AT307" s="7">
        <f>V6</f>
        <v>0</v>
      </c>
    </row>
    <row r="308" spans="2:46" ht="17.399999999999999" customHeight="1" x14ac:dyDescent="0.3">
      <c r="B308" s="14" t="s">
        <v>301</v>
      </c>
      <c r="C308" s="14"/>
      <c r="D308" s="8" t="s">
        <v>356</v>
      </c>
      <c r="E308" s="9" t="str">
        <f t="shared" si="247"/>
        <v>-</v>
      </c>
      <c r="F308" s="9" t="str">
        <f t="shared" si="248"/>
        <v>-</v>
      </c>
      <c r="G308" s="9" t="str">
        <f t="shared" si="249"/>
        <v>-</v>
      </c>
      <c r="H308" s="9" t="str">
        <f t="shared" si="250"/>
        <v>-</v>
      </c>
      <c r="I308" s="9" t="str">
        <f t="shared" si="251"/>
        <v>-</v>
      </c>
      <c r="J308" s="9" t="str">
        <f t="shared" si="252"/>
        <v>-</v>
      </c>
      <c r="K308" s="9" t="str">
        <f t="shared" si="253"/>
        <v>-</v>
      </c>
      <c r="L308" s="9" t="str">
        <f t="shared" si="254"/>
        <v>-</v>
      </c>
      <c r="M308" s="9" t="str">
        <f t="shared" si="255"/>
        <v>-</v>
      </c>
      <c r="N308" s="9" t="str">
        <f t="shared" si="256"/>
        <v>-</v>
      </c>
      <c r="O308" s="9" t="str">
        <f t="shared" si="257"/>
        <v>-</v>
      </c>
      <c r="P308" s="9" t="str">
        <f t="shared" si="258"/>
        <v>-</v>
      </c>
      <c r="Q308" s="9" t="str">
        <f t="shared" si="259"/>
        <v>-</v>
      </c>
      <c r="R308" s="9" t="str">
        <f t="shared" si="260"/>
        <v>-</v>
      </c>
      <c r="S308" s="9" t="str">
        <f t="shared" si="261"/>
        <v>-</v>
      </c>
      <c r="T308" s="9"/>
      <c r="U308" s="9" t="str">
        <f t="array" ref="U308">IF($AF$8=20,SUM(COUNTIF($E308:$S308,$AF$3:$AQ$3)),"-")</f>
        <v>-</v>
      </c>
      <c r="V308" s="9" t="str">
        <f t="array" ref="V308">IF($AF$8=20,SUM(COUNTIF($E308:$S308,$AF$4:$AU$4)),"-")</f>
        <v>-</v>
      </c>
      <c r="W308" s="9" t="str">
        <f t="array" ref="W308">IF($AF$8=20,SUM(COUNTIF($E308:$S308,$AF$5:$AM$5)),"-")</f>
        <v>-</v>
      </c>
      <c r="X308" s="9" t="str">
        <f t="array" ref="X308">IF($AF$8=20,SUM(COUNTIF($E308:$S308,$AF$6:$AL$6)),"-")</f>
        <v>-</v>
      </c>
      <c r="Y308" s="9" t="str">
        <f t="array" ref="Y308">IF($AF$8=20,SUM(COUNTIF($E308:$S308,$AF$7:$AN$7)),"-")</f>
        <v>-</v>
      </c>
      <c r="Z308" s="9" t="str">
        <f t="shared" si="262"/>
        <v>-</v>
      </c>
      <c r="AA308" s="9"/>
      <c r="AB308" s="9" t="str">
        <f t="array" ref="AB308">IF($AG$8=15,SUM(COUNTIF($E308:$S308,$B$9:$P$9)),"-")</f>
        <v>-</v>
      </c>
      <c r="AF308" s="7">
        <f>D6</f>
        <v>0</v>
      </c>
      <c r="AG308" s="7">
        <f>E6</f>
        <v>0</v>
      </c>
      <c r="AH308" s="7">
        <f>F6</f>
        <v>0</v>
      </c>
      <c r="AI308" s="7">
        <f>H6</f>
        <v>0</v>
      </c>
      <c r="AJ308" s="7">
        <f>I6</f>
        <v>0</v>
      </c>
      <c r="AK308" s="7">
        <f>J6</f>
        <v>0</v>
      </c>
      <c r="AL308" s="7">
        <f>L6</f>
        <v>0</v>
      </c>
      <c r="AM308" s="7">
        <f>M6</f>
        <v>0</v>
      </c>
      <c r="AN308" s="7">
        <f>N6</f>
        <v>0</v>
      </c>
      <c r="AO308" s="7">
        <f>O6</f>
        <v>0</v>
      </c>
      <c r="AP308" s="7">
        <f>P6</f>
        <v>0</v>
      </c>
      <c r="AQ308" s="7">
        <f>R6</f>
        <v>0</v>
      </c>
      <c r="AR308" s="7">
        <f>T6</f>
        <v>0</v>
      </c>
      <c r="AS308" s="7">
        <f>U6</f>
        <v>0</v>
      </c>
      <c r="AT308" s="7">
        <f>V6</f>
        <v>0</v>
      </c>
    </row>
    <row r="309" spans="2:46" ht="17.399999999999999" customHeight="1" x14ac:dyDescent="0.3">
      <c r="B309" s="16" t="s">
        <v>302</v>
      </c>
      <c r="C309" s="16"/>
      <c r="D309" s="6" t="s">
        <v>356</v>
      </c>
      <c r="E309" s="1" t="str">
        <f t="shared" si="247"/>
        <v>-</v>
      </c>
      <c r="F309" s="1" t="str">
        <f t="shared" si="248"/>
        <v>-</v>
      </c>
      <c r="G309" s="1" t="str">
        <f t="shared" si="249"/>
        <v>-</v>
      </c>
      <c r="H309" s="1" t="str">
        <f t="shared" si="250"/>
        <v>-</v>
      </c>
      <c r="I309" s="1" t="str">
        <f t="shared" si="251"/>
        <v>-</v>
      </c>
      <c r="J309" s="1" t="str">
        <f t="shared" si="252"/>
        <v>-</v>
      </c>
      <c r="K309" s="1" t="str">
        <f t="shared" si="253"/>
        <v>-</v>
      </c>
      <c r="L309" s="1" t="str">
        <f t="shared" si="254"/>
        <v>-</v>
      </c>
      <c r="M309" s="1" t="str">
        <f t="shared" si="255"/>
        <v>-</v>
      </c>
      <c r="N309" s="1" t="str">
        <f t="shared" si="256"/>
        <v>-</v>
      </c>
      <c r="O309" s="1" t="str">
        <f t="shared" si="257"/>
        <v>-</v>
      </c>
      <c r="P309" s="1" t="str">
        <f t="shared" si="258"/>
        <v>-</v>
      </c>
      <c r="Q309" s="1" t="str">
        <f t="shared" si="259"/>
        <v>-</v>
      </c>
      <c r="R309" s="1" t="str">
        <f t="shared" si="260"/>
        <v>-</v>
      </c>
      <c r="S309" s="1" t="str">
        <f t="shared" si="261"/>
        <v>-</v>
      </c>
      <c r="U309" s="1" t="str">
        <f t="array" ref="U309">IF($AF$8=20,SUM(COUNTIF($E309:$S309,$AF$3:$AQ$3)),"-")</f>
        <v>-</v>
      </c>
      <c r="V309" s="1" t="str">
        <f t="array" ref="V309">IF($AF$8=20,SUM(COUNTIF($E309:$S309,$AF$4:$AU$4)),"-")</f>
        <v>-</v>
      </c>
      <c r="W309" s="1" t="str">
        <f t="array" ref="W309">IF($AF$8=20,SUM(COUNTIF($E309:$S309,$AF$5:$AM$5)),"-")</f>
        <v>-</v>
      </c>
      <c r="X309" s="1" t="str">
        <f t="array" ref="X309">IF($AF$8=20,SUM(COUNTIF($E309:$S309,$AF$6:$AL$6)),"-")</f>
        <v>-</v>
      </c>
      <c r="Y309" s="1" t="str">
        <f t="array" ref="Y309">IF($AF$8=20,SUM(COUNTIF($E309:$S309,$AF$7:$AN$7)),"-")</f>
        <v>-</v>
      </c>
      <c r="Z309" s="1" t="str">
        <f t="shared" si="262"/>
        <v>-</v>
      </c>
      <c r="AB309" s="1" t="str">
        <f t="array" ref="AB309">IF($AG$8=15,SUM(COUNTIF($E309:$S309,$B$9:$P$9)),"-")</f>
        <v>-</v>
      </c>
      <c r="AF309" s="7">
        <f>D6</f>
        <v>0</v>
      </c>
      <c r="AG309" s="7">
        <f>E6</f>
        <v>0</v>
      </c>
      <c r="AH309" s="7">
        <f>F6</f>
        <v>0</v>
      </c>
      <c r="AI309" s="7">
        <f>H6</f>
        <v>0</v>
      </c>
      <c r="AJ309" s="7">
        <f>I6</f>
        <v>0</v>
      </c>
      <c r="AK309" s="7">
        <f t="shared" ref="AK309:AR309" si="299">K6</f>
        <v>0</v>
      </c>
      <c r="AL309" s="7">
        <f t="shared" si="299"/>
        <v>0</v>
      </c>
      <c r="AM309" s="7">
        <f t="shared" si="299"/>
        <v>0</v>
      </c>
      <c r="AN309" s="7">
        <f t="shared" si="299"/>
        <v>0</v>
      </c>
      <c r="AO309" s="7">
        <f t="shared" si="299"/>
        <v>0</v>
      </c>
      <c r="AP309" s="7">
        <f t="shared" si="299"/>
        <v>0</v>
      </c>
      <c r="AQ309" s="7">
        <f t="shared" si="299"/>
        <v>0</v>
      </c>
      <c r="AR309" s="7">
        <f t="shared" si="299"/>
        <v>0</v>
      </c>
      <c r="AS309" s="7">
        <f>T6</f>
        <v>0</v>
      </c>
      <c r="AT309" s="7">
        <f>U6</f>
        <v>0</v>
      </c>
    </row>
    <row r="310" spans="2:46" ht="17.399999999999999" customHeight="1" x14ac:dyDescent="0.3">
      <c r="B310" s="14" t="s">
        <v>303</v>
      </c>
      <c r="C310" s="14"/>
      <c r="D310" s="8" t="s">
        <v>356</v>
      </c>
      <c r="E310" s="9" t="str">
        <f t="shared" si="247"/>
        <v>-</v>
      </c>
      <c r="F310" s="9" t="str">
        <f t="shared" si="248"/>
        <v>-</v>
      </c>
      <c r="G310" s="9" t="str">
        <f t="shared" si="249"/>
        <v>-</v>
      </c>
      <c r="H310" s="9" t="str">
        <f t="shared" si="250"/>
        <v>-</v>
      </c>
      <c r="I310" s="9" t="str">
        <f t="shared" si="251"/>
        <v>-</v>
      </c>
      <c r="J310" s="9" t="str">
        <f t="shared" si="252"/>
        <v>-</v>
      </c>
      <c r="K310" s="9" t="str">
        <f t="shared" si="253"/>
        <v>-</v>
      </c>
      <c r="L310" s="9" t="str">
        <f t="shared" si="254"/>
        <v>-</v>
      </c>
      <c r="M310" s="9" t="str">
        <f t="shared" si="255"/>
        <v>-</v>
      </c>
      <c r="N310" s="9" t="str">
        <f t="shared" si="256"/>
        <v>-</v>
      </c>
      <c r="O310" s="9" t="str">
        <f t="shared" si="257"/>
        <v>-</v>
      </c>
      <c r="P310" s="9" t="str">
        <f t="shared" si="258"/>
        <v>-</v>
      </c>
      <c r="Q310" s="9" t="str">
        <f t="shared" si="259"/>
        <v>-</v>
      </c>
      <c r="R310" s="9" t="str">
        <f t="shared" si="260"/>
        <v>-</v>
      </c>
      <c r="S310" s="9" t="str">
        <f t="shared" si="261"/>
        <v>-</v>
      </c>
      <c r="T310" s="9"/>
      <c r="U310" s="9" t="str">
        <f t="array" ref="U310">IF($AF$8=20,SUM(COUNTIF($E310:$S310,$AF$3:$AQ$3)),"-")</f>
        <v>-</v>
      </c>
      <c r="V310" s="9" t="str">
        <f t="array" ref="V310">IF($AF$8=20,SUM(COUNTIF($E310:$S310,$AF$4:$AU$4)),"-")</f>
        <v>-</v>
      </c>
      <c r="W310" s="9" t="str">
        <f t="array" ref="W310">IF($AF$8=20,SUM(COUNTIF($E310:$S310,$AF$5:$AM$5)),"-")</f>
        <v>-</v>
      </c>
      <c r="X310" s="9" t="str">
        <f t="array" ref="X310">IF($AF$8=20,SUM(COUNTIF($E310:$S310,$AF$6:$AL$6)),"-")</f>
        <v>-</v>
      </c>
      <c r="Y310" s="9" t="str">
        <f t="array" ref="Y310">IF($AF$8=20,SUM(COUNTIF($E310:$S310,$AF$7:$AN$7)),"-")</f>
        <v>-</v>
      </c>
      <c r="Z310" s="9" t="str">
        <f t="shared" si="262"/>
        <v>-</v>
      </c>
      <c r="AA310" s="9"/>
      <c r="AB310" s="9" t="str">
        <f t="array" ref="AB310">IF($AG$8=15,SUM(COUNTIF($E310:$S310,$B$9:$P$9)),"-")</f>
        <v>-</v>
      </c>
      <c r="AF310" s="7">
        <f>D6</f>
        <v>0</v>
      </c>
      <c r="AG310" s="7">
        <f>E6</f>
        <v>0</v>
      </c>
      <c r="AH310" s="7">
        <f>F6</f>
        <v>0</v>
      </c>
      <c r="AI310" s="7">
        <f>H6</f>
        <v>0</v>
      </c>
      <c r="AJ310" s="7">
        <f>I6</f>
        <v>0</v>
      </c>
      <c r="AK310" s="7">
        <f t="shared" ref="AK310:AQ310" si="300">K6</f>
        <v>0</v>
      </c>
      <c r="AL310" s="7">
        <f t="shared" si="300"/>
        <v>0</v>
      </c>
      <c r="AM310" s="7">
        <f t="shared" si="300"/>
        <v>0</v>
      </c>
      <c r="AN310" s="7">
        <f t="shared" si="300"/>
        <v>0</v>
      </c>
      <c r="AO310" s="7">
        <f t="shared" si="300"/>
        <v>0</v>
      </c>
      <c r="AP310" s="7">
        <f t="shared" si="300"/>
        <v>0</v>
      </c>
      <c r="AQ310" s="7">
        <f t="shared" si="300"/>
        <v>0</v>
      </c>
      <c r="AR310" s="7">
        <f>S6</f>
        <v>0</v>
      </c>
      <c r="AS310" s="7">
        <f>T6</f>
        <v>0</v>
      </c>
      <c r="AT310" s="7">
        <f>V6</f>
        <v>0</v>
      </c>
    </row>
    <row r="311" spans="2:46" ht="17.399999999999999" customHeight="1" x14ac:dyDescent="0.3">
      <c r="B311" s="16" t="s">
        <v>304</v>
      </c>
      <c r="C311" s="16"/>
      <c r="D311" s="6" t="s">
        <v>356</v>
      </c>
      <c r="E311" s="1" t="str">
        <f t="shared" si="247"/>
        <v>-</v>
      </c>
      <c r="F311" s="1" t="str">
        <f t="shared" si="248"/>
        <v>-</v>
      </c>
      <c r="G311" s="1" t="str">
        <f t="shared" si="249"/>
        <v>-</v>
      </c>
      <c r="H311" s="1" t="str">
        <f t="shared" si="250"/>
        <v>-</v>
      </c>
      <c r="I311" s="1" t="str">
        <f t="shared" si="251"/>
        <v>-</v>
      </c>
      <c r="J311" s="1" t="str">
        <f t="shared" si="252"/>
        <v>-</v>
      </c>
      <c r="K311" s="1" t="str">
        <f t="shared" si="253"/>
        <v>-</v>
      </c>
      <c r="L311" s="1" t="str">
        <f t="shared" si="254"/>
        <v>-</v>
      </c>
      <c r="M311" s="1" t="str">
        <f t="shared" si="255"/>
        <v>-</v>
      </c>
      <c r="N311" s="1" t="str">
        <f t="shared" si="256"/>
        <v>-</v>
      </c>
      <c r="O311" s="1" t="str">
        <f t="shared" si="257"/>
        <v>-</v>
      </c>
      <c r="P311" s="1" t="str">
        <f t="shared" si="258"/>
        <v>-</v>
      </c>
      <c r="Q311" s="1" t="str">
        <f t="shared" si="259"/>
        <v>-</v>
      </c>
      <c r="R311" s="1" t="str">
        <f t="shared" si="260"/>
        <v>-</v>
      </c>
      <c r="S311" s="1" t="str">
        <f t="shared" si="261"/>
        <v>-</v>
      </c>
      <c r="U311" s="1" t="str">
        <f t="array" ref="U311">IF($AF$8=20,SUM(COUNTIF($E311:$S311,$AF$3:$AQ$3)),"-")</f>
        <v>-</v>
      </c>
      <c r="V311" s="1" t="str">
        <f t="array" ref="V311">IF($AF$8=20,SUM(COUNTIF($E311:$S311,$AF$4:$AU$4)),"-")</f>
        <v>-</v>
      </c>
      <c r="W311" s="1" t="str">
        <f t="array" ref="W311">IF($AF$8=20,SUM(COUNTIF($E311:$S311,$AF$5:$AM$5)),"-")</f>
        <v>-</v>
      </c>
      <c r="X311" s="1" t="str">
        <f t="array" ref="X311">IF($AF$8=20,SUM(COUNTIF($E311:$S311,$AF$6:$AL$6)),"-")</f>
        <v>-</v>
      </c>
      <c r="Y311" s="1" t="str">
        <f t="array" ref="Y311">IF($AF$8=20,SUM(COUNTIF($E311:$S311,$AF$7:$AN$7)),"-")</f>
        <v>-</v>
      </c>
      <c r="Z311" s="1" t="str">
        <f t="shared" si="262"/>
        <v>-</v>
      </c>
      <c r="AB311" s="1" t="str">
        <f t="array" ref="AB311">IF($AG$8=15,SUM(COUNTIF($E311:$S311,$B$9:$P$9)),"-")</f>
        <v>-</v>
      </c>
      <c r="AF311" s="7">
        <f>D6</f>
        <v>0</v>
      </c>
      <c r="AG311" s="7">
        <f>E6</f>
        <v>0</v>
      </c>
      <c r="AH311" s="7">
        <f>F6</f>
        <v>0</v>
      </c>
      <c r="AI311" s="7">
        <f>H6</f>
        <v>0</v>
      </c>
      <c r="AJ311" s="7">
        <f>I6</f>
        <v>0</v>
      </c>
      <c r="AK311" s="7">
        <f>K6</f>
        <v>0</v>
      </c>
      <c r="AL311" s="7">
        <f>M6</f>
        <v>0</v>
      </c>
      <c r="AM311" s="7">
        <f t="shared" ref="AM311:AT311" si="301">O6</f>
        <v>0</v>
      </c>
      <c r="AN311" s="7">
        <f t="shared" si="301"/>
        <v>0</v>
      </c>
      <c r="AO311" s="7">
        <f t="shared" si="301"/>
        <v>0</v>
      </c>
      <c r="AP311" s="7">
        <f t="shared" si="301"/>
        <v>0</v>
      </c>
      <c r="AQ311" s="7">
        <f t="shared" si="301"/>
        <v>0</v>
      </c>
      <c r="AR311" s="7">
        <f t="shared" si="301"/>
        <v>0</v>
      </c>
      <c r="AS311" s="7">
        <f t="shared" si="301"/>
        <v>0</v>
      </c>
      <c r="AT311" s="7">
        <f t="shared" si="301"/>
        <v>0</v>
      </c>
    </row>
    <row r="312" spans="2:46" ht="17.399999999999999" customHeight="1" x14ac:dyDescent="0.3">
      <c r="B312" s="14" t="s">
        <v>305</v>
      </c>
      <c r="C312" s="14"/>
      <c r="D312" s="8" t="s">
        <v>356</v>
      </c>
      <c r="E312" s="9" t="str">
        <f t="shared" si="247"/>
        <v>-</v>
      </c>
      <c r="F312" s="9" t="str">
        <f t="shared" si="248"/>
        <v>-</v>
      </c>
      <c r="G312" s="9" t="str">
        <f t="shared" si="249"/>
        <v>-</v>
      </c>
      <c r="H312" s="9" t="str">
        <f t="shared" si="250"/>
        <v>-</v>
      </c>
      <c r="I312" s="9" t="str">
        <f t="shared" si="251"/>
        <v>-</v>
      </c>
      <c r="J312" s="9" t="str">
        <f t="shared" si="252"/>
        <v>-</v>
      </c>
      <c r="K312" s="9" t="str">
        <f t="shared" si="253"/>
        <v>-</v>
      </c>
      <c r="L312" s="9" t="str">
        <f t="shared" si="254"/>
        <v>-</v>
      </c>
      <c r="M312" s="9" t="str">
        <f t="shared" si="255"/>
        <v>-</v>
      </c>
      <c r="N312" s="9" t="str">
        <f t="shared" si="256"/>
        <v>-</v>
      </c>
      <c r="O312" s="9" t="str">
        <f t="shared" si="257"/>
        <v>-</v>
      </c>
      <c r="P312" s="9" t="str">
        <f t="shared" si="258"/>
        <v>-</v>
      </c>
      <c r="Q312" s="9" t="str">
        <f t="shared" si="259"/>
        <v>-</v>
      </c>
      <c r="R312" s="9" t="str">
        <f t="shared" si="260"/>
        <v>-</v>
      </c>
      <c r="S312" s="9" t="str">
        <f t="shared" si="261"/>
        <v>-</v>
      </c>
      <c r="T312" s="9"/>
      <c r="U312" s="9" t="str">
        <f t="array" ref="U312">IF($AF$8=20,SUM(COUNTIF($E312:$S312,$AF$3:$AQ$3)),"-")</f>
        <v>-</v>
      </c>
      <c r="V312" s="9" t="str">
        <f t="array" ref="V312">IF($AF$8=20,SUM(COUNTIF($E312:$S312,$AF$4:$AU$4)),"-")</f>
        <v>-</v>
      </c>
      <c r="W312" s="9" t="str">
        <f t="array" ref="W312">IF($AF$8=20,SUM(COUNTIF($E312:$S312,$AF$5:$AM$5)),"-")</f>
        <v>-</v>
      </c>
      <c r="X312" s="9" t="str">
        <f t="array" ref="X312">IF($AF$8=20,SUM(COUNTIF($E312:$S312,$AF$6:$AL$6)),"-")</f>
        <v>-</v>
      </c>
      <c r="Y312" s="9" t="str">
        <f t="array" ref="Y312">IF($AF$8=20,SUM(COUNTIF($E312:$S312,$AF$7:$AN$7)),"-")</f>
        <v>-</v>
      </c>
      <c r="Z312" s="9" t="str">
        <f t="shared" si="262"/>
        <v>-</v>
      </c>
      <c r="AA312" s="9"/>
      <c r="AB312" s="9" t="str">
        <f t="array" ref="AB312">IF($AG$8=15,SUM(COUNTIF($E312:$S312,$B$9:$P$9)),"-")</f>
        <v>-</v>
      </c>
      <c r="AF312" s="7">
        <f>D6</f>
        <v>0</v>
      </c>
      <c r="AG312" s="7">
        <f>E6</f>
        <v>0</v>
      </c>
      <c r="AH312" s="7">
        <f>F6</f>
        <v>0</v>
      </c>
      <c r="AI312" s="7">
        <f>H6</f>
        <v>0</v>
      </c>
      <c r="AJ312" s="7">
        <f>I6</f>
        <v>0</v>
      </c>
      <c r="AK312" s="7">
        <f>L6</f>
        <v>0</v>
      </c>
      <c r="AL312" s="7">
        <f>M6</f>
        <v>0</v>
      </c>
      <c r="AM312" s="7">
        <f>N6</f>
        <v>0</v>
      </c>
      <c r="AN312" s="7">
        <f>O6</f>
        <v>0</v>
      </c>
      <c r="AO312" s="7">
        <f t="shared" ref="AO312:AT312" si="302">Q6</f>
        <v>0</v>
      </c>
      <c r="AP312" s="7">
        <f t="shared" si="302"/>
        <v>0</v>
      </c>
      <c r="AQ312" s="7">
        <f t="shared" si="302"/>
        <v>0</v>
      </c>
      <c r="AR312" s="7">
        <f t="shared" si="302"/>
        <v>0</v>
      </c>
      <c r="AS312" s="7">
        <f t="shared" si="302"/>
        <v>0</v>
      </c>
      <c r="AT312" s="7">
        <f t="shared" si="302"/>
        <v>0</v>
      </c>
    </row>
    <row r="313" spans="2:46" ht="17.399999999999999" customHeight="1" x14ac:dyDescent="0.3">
      <c r="B313" s="16" t="s">
        <v>306</v>
      </c>
      <c r="C313" s="16"/>
      <c r="D313" s="6" t="s">
        <v>356</v>
      </c>
      <c r="E313" s="1" t="str">
        <f t="shared" si="247"/>
        <v>-</v>
      </c>
      <c r="F313" s="1" t="str">
        <f t="shared" si="248"/>
        <v>-</v>
      </c>
      <c r="G313" s="1" t="str">
        <f t="shared" si="249"/>
        <v>-</v>
      </c>
      <c r="H313" s="1" t="str">
        <f t="shared" si="250"/>
        <v>-</v>
      </c>
      <c r="I313" s="1" t="str">
        <f t="shared" si="251"/>
        <v>-</v>
      </c>
      <c r="J313" s="1" t="str">
        <f t="shared" si="252"/>
        <v>-</v>
      </c>
      <c r="K313" s="1" t="str">
        <f t="shared" si="253"/>
        <v>-</v>
      </c>
      <c r="L313" s="1" t="str">
        <f t="shared" si="254"/>
        <v>-</v>
      </c>
      <c r="M313" s="1" t="str">
        <f t="shared" si="255"/>
        <v>-</v>
      </c>
      <c r="N313" s="1" t="str">
        <f t="shared" si="256"/>
        <v>-</v>
      </c>
      <c r="O313" s="1" t="str">
        <f t="shared" si="257"/>
        <v>-</v>
      </c>
      <c r="P313" s="1" t="str">
        <f t="shared" si="258"/>
        <v>-</v>
      </c>
      <c r="Q313" s="1" t="str">
        <f t="shared" si="259"/>
        <v>-</v>
      </c>
      <c r="R313" s="1" t="str">
        <f t="shared" si="260"/>
        <v>-</v>
      </c>
      <c r="S313" s="1" t="str">
        <f t="shared" si="261"/>
        <v>-</v>
      </c>
      <c r="U313" s="1" t="str">
        <f t="array" ref="U313">IF($AF$8=20,SUM(COUNTIF($E313:$S313,$AF$3:$AQ$3)),"-")</f>
        <v>-</v>
      </c>
      <c r="V313" s="1" t="str">
        <f t="array" ref="V313">IF($AF$8=20,SUM(COUNTIF($E313:$S313,$AF$4:$AU$4)),"-")</f>
        <v>-</v>
      </c>
      <c r="W313" s="1" t="str">
        <f t="array" ref="W313">IF($AF$8=20,SUM(COUNTIF($E313:$S313,$AF$5:$AM$5)),"-")</f>
        <v>-</v>
      </c>
      <c r="X313" s="1" t="str">
        <f t="array" ref="X313">IF($AF$8=20,SUM(COUNTIF($E313:$S313,$AF$6:$AL$6)),"-")</f>
        <v>-</v>
      </c>
      <c r="Y313" s="1" t="str">
        <f t="array" ref="Y313">IF($AF$8=20,SUM(COUNTIF($E313:$S313,$AF$7:$AN$7)),"-")</f>
        <v>-</v>
      </c>
      <c r="Z313" s="1" t="str">
        <f t="shared" si="262"/>
        <v>-</v>
      </c>
      <c r="AB313" s="1" t="str">
        <f t="array" ref="AB313">IF($AG$8=15,SUM(COUNTIF($E313:$S313,$B$9:$P$9)),"-")</f>
        <v>-</v>
      </c>
      <c r="AF313" s="7">
        <f>D6</f>
        <v>0</v>
      </c>
      <c r="AG313" s="7">
        <f>E6</f>
        <v>0</v>
      </c>
      <c r="AH313" s="7">
        <f>F6</f>
        <v>0</v>
      </c>
      <c r="AI313" s="7">
        <f>H6</f>
        <v>0</v>
      </c>
      <c r="AJ313" s="7">
        <f>J6</f>
        <v>0</v>
      </c>
      <c r="AK313" s="7">
        <f>K6</f>
        <v>0</v>
      </c>
      <c r="AL313" s="7">
        <f>L6</f>
        <v>0</v>
      </c>
      <c r="AM313" s="7">
        <f>M6</f>
        <v>0</v>
      </c>
      <c r="AN313" s="7">
        <f>O6</f>
        <v>0</v>
      </c>
      <c r="AO313" s="7">
        <f>P6</f>
        <v>0</v>
      </c>
      <c r="AP313" s="7">
        <f>Q6</f>
        <v>0</v>
      </c>
      <c r="AQ313" s="7">
        <f>S6</f>
        <v>0</v>
      </c>
      <c r="AR313" s="7">
        <f>T6</f>
        <v>0</v>
      </c>
      <c r="AS313" s="7">
        <f>U6</f>
        <v>0</v>
      </c>
      <c r="AT313" s="7">
        <f>V6</f>
        <v>0</v>
      </c>
    </row>
    <row r="314" spans="2:46" ht="17.399999999999999" customHeight="1" x14ac:dyDescent="0.3">
      <c r="B314" s="14" t="s">
        <v>307</v>
      </c>
      <c r="C314" s="14"/>
      <c r="D314" s="8" t="s">
        <v>356</v>
      </c>
      <c r="E314" s="9" t="str">
        <f t="shared" si="247"/>
        <v>-</v>
      </c>
      <c r="F314" s="9" t="str">
        <f t="shared" si="248"/>
        <v>-</v>
      </c>
      <c r="G314" s="9" t="str">
        <f t="shared" si="249"/>
        <v>-</v>
      </c>
      <c r="H314" s="9" t="str">
        <f t="shared" si="250"/>
        <v>-</v>
      </c>
      <c r="I314" s="9" t="str">
        <f t="shared" si="251"/>
        <v>-</v>
      </c>
      <c r="J314" s="9" t="str">
        <f t="shared" si="252"/>
        <v>-</v>
      </c>
      <c r="K314" s="9" t="str">
        <f t="shared" si="253"/>
        <v>-</v>
      </c>
      <c r="L314" s="9" t="str">
        <f t="shared" si="254"/>
        <v>-</v>
      </c>
      <c r="M314" s="9" t="str">
        <f t="shared" si="255"/>
        <v>-</v>
      </c>
      <c r="N314" s="9" t="str">
        <f t="shared" si="256"/>
        <v>-</v>
      </c>
      <c r="O314" s="9" t="str">
        <f t="shared" si="257"/>
        <v>-</v>
      </c>
      <c r="P314" s="9" t="str">
        <f t="shared" si="258"/>
        <v>-</v>
      </c>
      <c r="Q314" s="9" t="str">
        <f t="shared" si="259"/>
        <v>-</v>
      </c>
      <c r="R314" s="9" t="str">
        <f t="shared" si="260"/>
        <v>-</v>
      </c>
      <c r="S314" s="9" t="str">
        <f t="shared" si="261"/>
        <v>-</v>
      </c>
      <c r="T314" s="9"/>
      <c r="U314" s="9" t="str">
        <f t="array" ref="U314">IF($AF$8=20,SUM(COUNTIF($E314:$S314,$AF$3:$AQ$3)),"-")</f>
        <v>-</v>
      </c>
      <c r="V314" s="9" t="str">
        <f t="array" ref="V314">IF($AF$8=20,SUM(COUNTIF($E314:$S314,$AF$4:$AU$4)),"-")</f>
        <v>-</v>
      </c>
      <c r="W314" s="9" t="str">
        <f t="array" ref="W314">IF($AF$8=20,SUM(COUNTIF($E314:$S314,$AF$5:$AM$5)),"-")</f>
        <v>-</v>
      </c>
      <c r="X314" s="9" t="str">
        <f t="array" ref="X314">IF($AF$8=20,SUM(COUNTIF($E314:$S314,$AF$6:$AL$6)),"-")</f>
        <v>-</v>
      </c>
      <c r="Y314" s="9" t="str">
        <f t="array" ref="Y314">IF($AF$8=20,SUM(COUNTIF($E314:$S314,$AF$7:$AN$7)),"-")</f>
        <v>-</v>
      </c>
      <c r="Z314" s="9" t="str">
        <f t="shared" si="262"/>
        <v>-</v>
      </c>
      <c r="AA314" s="9"/>
      <c r="AB314" s="9" t="str">
        <f t="array" ref="AB314">IF($AG$8=15,SUM(COUNTIF($E314:$S314,$B$9:$P$9)),"-")</f>
        <v>-</v>
      </c>
      <c r="AF314" s="7">
        <f>D6</f>
        <v>0</v>
      </c>
      <c r="AG314" s="7">
        <f>E6</f>
        <v>0</v>
      </c>
      <c r="AH314" s="7">
        <f>F6</f>
        <v>0</v>
      </c>
      <c r="AI314" s="7">
        <f>H6</f>
        <v>0</v>
      </c>
      <c r="AJ314" s="7">
        <f>J6</f>
        <v>0</v>
      </c>
      <c r="AK314" s="7">
        <f>K6</f>
        <v>0</v>
      </c>
      <c r="AL314" s="7">
        <f t="shared" ref="AL314:AS314" si="303">M6</f>
        <v>0</v>
      </c>
      <c r="AM314" s="7">
        <f t="shared" si="303"/>
        <v>0</v>
      </c>
      <c r="AN314" s="7">
        <f t="shared" si="303"/>
        <v>0</v>
      </c>
      <c r="AO314" s="7">
        <f t="shared" si="303"/>
        <v>0</v>
      </c>
      <c r="AP314" s="7">
        <f t="shared" si="303"/>
        <v>0</v>
      </c>
      <c r="AQ314" s="7">
        <f t="shared" si="303"/>
        <v>0</v>
      </c>
      <c r="AR314" s="7">
        <f t="shared" si="303"/>
        <v>0</v>
      </c>
      <c r="AS314" s="7">
        <f t="shared" si="303"/>
        <v>0</v>
      </c>
      <c r="AT314" s="7">
        <f>V6</f>
        <v>0</v>
      </c>
    </row>
    <row r="315" spans="2:46" ht="17.399999999999999" customHeight="1" x14ac:dyDescent="0.3">
      <c r="B315" s="16" t="s">
        <v>308</v>
      </c>
      <c r="C315" s="16"/>
      <c r="D315" s="6" t="s">
        <v>356</v>
      </c>
      <c r="E315" s="1" t="str">
        <f t="shared" si="247"/>
        <v>-</v>
      </c>
      <c r="F315" s="1" t="str">
        <f t="shared" si="248"/>
        <v>-</v>
      </c>
      <c r="G315" s="1" t="str">
        <f t="shared" si="249"/>
        <v>-</v>
      </c>
      <c r="H315" s="1" t="str">
        <f t="shared" si="250"/>
        <v>-</v>
      </c>
      <c r="I315" s="1" t="str">
        <f t="shared" si="251"/>
        <v>-</v>
      </c>
      <c r="J315" s="1" t="str">
        <f t="shared" si="252"/>
        <v>-</v>
      </c>
      <c r="K315" s="1" t="str">
        <f t="shared" si="253"/>
        <v>-</v>
      </c>
      <c r="L315" s="1" t="str">
        <f t="shared" si="254"/>
        <v>-</v>
      </c>
      <c r="M315" s="1" t="str">
        <f t="shared" si="255"/>
        <v>-</v>
      </c>
      <c r="N315" s="1" t="str">
        <f t="shared" si="256"/>
        <v>-</v>
      </c>
      <c r="O315" s="1" t="str">
        <f t="shared" si="257"/>
        <v>-</v>
      </c>
      <c r="P315" s="1" t="str">
        <f t="shared" si="258"/>
        <v>-</v>
      </c>
      <c r="Q315" s="1" t="str">
        <f t="shared" si="259"/>
        <v>-</v>
      </c>
      <c r="R315" s="1" t="str">
        <f t="shared" si="260"/>
        <v>-</v>
      </c>
      <c r="S315" s="1" t="str">
        <f t="shared" si="261"/>
        <v>-</v>
      </c>
      <c r="U315" s="1" t="str">
        <f t="array" ref="U315">IF($AF$8=20,SUM(COUNTIF($E315:$S315,$AF$3:$AQ$3)),"-")</f>
        <v>-</v>
      </c>
      <c r="V315" s="1" t="str">
        <f t="array" ref="V315">IF($AF$8=20,SUM(COUNTIF($E315:$S315,$AF$4:$AU$4)),"-")</f>
        <v>-</v>
      </c>
      <c r="W315" s="1" t="str">
        <f t="array" ref="W315">IF($AF$8=20,SUM(COUNTIF($E315:$S315,$AF$5:$AM$5)),"-")</f>
        <v>-</v>
      </c>
      <c r="X315" s="1" t="str">
        <f t="array" ref="X315">IF($AF$8=20,SUM(COUNTIF($E315:$S315,$AF$6:$AL$6)),"-")</f>
        <v>-</v>
      </c>
      <c r="Y315" s="1" t="str">
        <f t="array" ref="Y315">IF($AF$8=20,SUM(COUNTIF($E315:$S315,$AF$7:$AN$7)),"-")</f>
        <v>-</v>
      </c>
      <c r="Z315" s="1" t="str">
        <f t="shared" si="262"/>
        <v>-</v>
      </c>
      <c r="AB315" s="1" t="str">
        <f t="array" ref="AB315">IF($AG$8=15,SUM(COUNTIF($E315:$S315,$B$9:$P$9)),"-")</f>
        <v>-</v>
      </c>
      <c r="AF315" s="7">
        <f>D6</f>
        <v>0</v>
      </c>
      <c r="AG315" s="7">
        <f>E6</f>
        <v>0</v>
      </c>
      <c r="AH315" s="7">
        <f>F6</f>
        <v>0</v>
      </c>
      <c r="AI315" s="7">
        <f>H6</f>
        <v>0</v>
      </c>
      <c r="AJ315" s="7">
        <f>K6</f>
        <v>0</v>
      </c>
      <c r="AK315" s="7">
        <f>L6</f>
        <v>0</v>
      </c>
      <c r="AL315" s="7">
        <f t="shared" ref="AL315:AT315" si="304">N6</f>
        <v>0</v>
      </c>
      <c r="AM315" s="7">
        <f t="shared" si="304"/>
        <v>0</v>
      </c>
      <c r="AN315" s="7">
        <f t="shared" si="304"/>
        <v>0</v>
      </c>
      <c r="AO315" s="7">
        <f t="shared" si="304"/>
        <v>0</v>
      </c>
      <c r="AP315" s="7">
        <f t="shared" si="304"/>
        <v>0</v>
      </c>
      <c r="AQ315" s="7">
        <f t="shared" si="304"/>
        <v>0</v>
      </c>
      <c r="AR315" s="7">
        <f t="shared" si="304"/>
        <v>0</v>
      </c>
      <c r="AS315" s="7">
        <f t="shared" si="304"/>
        <v>0</v>
      </c>
      <c r="AT315" s="7">
        <f t="shared" si="304"/>
        <v>0</v>
      </c>
    </row>
    <row r="316" spans="2:46" ht="17.399999999999999" customHeight="1" x14ac:dyDescent="0.3">
      <c r="B316" s="14" t="s">
        <v>309</v>
      </c>
      <c r="C316" s="14"/>
      <c r="D316" s="8" t="s">
        <v>356</v>
      </c>
      <c r="E316" s="9" t="str">
        <f t="shared" si="247"/>
        <v>-</v>
      </c>
      <c r="F316" s="9" t="str">
        <f t="shared" si="248"/>
        <v>-</v>
      </c>
      <c r="G316" s="9" t="str">
        <f t="shared" si="249"/>
        <v>-</v>
      </c>
      <c r="H316" s="9" t="str">
        <f t="shared" si="250"/>
        <v>-</v>
      </c>
      <c r="I316" s="9" t="str">
        <f t="shared" si="251"/>
        <v>-</v>
      </c>
      <c r="J316" s="9" t="str">
        <f t="shared" si="252"/>
        <v>-</v>
      </c>
      <c r="K316" s="9" t="str">
        <f t="shared" si="253"/>
        <v>-</v>
      </c>
      <c r="L316" s="9" t="str">
        <f t="shared" si="254"/>
        <v>-</v>
      </c>
      <c r="M316" s="9" t="str">
        <f t="shared" si="255"/>
        <v>-</v>
      </c>
      <c r="N316" s="9" t="str">
        <f t="shared" si="256"/>
        <v>-</v>
      </c>
      <c r="O316" s="9" t="str">
        <f t="shared" si="257"/>
        <v>-</v>
      </c>
      <c r="P316" s="9" t="str">
        <f t="shared" si="258"/>
        <v>-</v>
      </c>
      <c r="Q316" s="9" t="str">
        <f t="shared" si="259"/>
        <v>-</v>
      </c>
      <c r="R316" s="9" t="str">
        <f t="shared" si="260"/>
        <v>-</v>
      </c>
      <c r="S316" s="9" t="str">
        <f t="shared" si="261"/>
        <v>-</v>
      </c>
      <c r="T316" s="9"/>
      <c r="U316" s="9" t="str">
        <f t="array" ref="U316">IF($AF$8=20,SUM(COUNTIF($E316:$S316,$AF$3:$AQ$3)),"-")</f>
        <v>-</v>
      </c>
      <c r="V316" s="9" t="str">
        <f t="array" ref="V316">IF($AF$8=20,SUM(COUNTIF($E316:$S316,$AF$4:$AU$4)),"-")</f>
        <v>-</v>
      </c>
      <c r="W316" s="9" t="str">
        <f t="array" ref="W316">IF($AF$8=20,SUM(COUNTIF($E316:$S316,$AF$5:$AM$5)),"-")</f>
        <v>-</v>
      </c>
      <c r="X316" s="9" t="str">
        <f t="array" ref="X316">IF($AF$8=20,SUM(COUNTIF($E316:$S316,$AF$6:$AL$6)),"-")</f>
        <v>-</v>
      </c>
      <c r="Y316" s="9" t="str">
        <f t="array" ref="Y316">IF($AF$8=20,SUM(COUNTIF($E316:$S316,$AF$7:$AN$7)),"-")</f>
        <v>-</v>
      </c>
      <c r="Z316" s="9" t="str">
        <f t="shared" si="262"/>
        <v>-</v>
      </c>
      <c r="AA316" s="9"/>
      <c r="AB316" s="9" t="str">
        <f t="array" ref="AB316">IF($AG$8=15,SUM(COUNTIF($E316:$S316,$B$9:$P$9)),"-")</f>
        <v>-</v>
      </c>
      <c r="AF316" s="7">
        <f>D6</f>
        <v>0</v>
      </c>
      <c r="AG316" s="7">
        <f>E6</f>
        <v>0</v>
      </c>
      <c r="AH316" s="7">
        <f>F6</f>
        <v>0</v>
      </c>
      <c r="AI316" s="7">
        <f t="shared" ref="AI316:AO316" si="305">I6</f>
        <v>0</v>
      </c>
      <c r="AJ316" s="7">
        <f t="shared" si="305"/>
        <v>0</v>
      </c>
      <c r="AK316" s="7">
        <f t="shared" si="305"/>
        <v>0</v>
      </c>
      <c r="AL316" s="7">
        <f t="shared" si="305"/>
        <v>0</v>
      </c>
      <c r="AM316" s="7">
        <f t="shared" si="305"/>
        <v>0</v>
      </c>
      <c r="AN316" s="7">
        <f t="shared" si="305"/>
        <v>0</v>
      </c>
      <c r="AO316" s="7">
        <f t="shared" si="305"/>
        <v>0</v>
      </c>
      <c r="AP316" s="7">
        <f>Q6</f>
        <v>0</v>
      </c>
      <c r="AQ316" s="7">
        <f>R6</f>
        <v>0</v>
      </c>
      <c r="AR316" s="7">
        <f>T6</f>
        <v>0</v>
      </c>
      <c r="AS316" s="7">
        <f>U6</f>
        <v>0</v>
      </c>
      <c r="AT316" s="7">
        <f>V6</f>
        <v>0</v>
      </c>
    </row>
    <row r="317" spans="2:46" ht="17.399999999999999" customHeight="1" x14ac:dyDescent="0.3">
      <c r="B317" s="16" t="s">
        <v>310</v>
      </c>
      <c r="C317" s="16"/>
      <c r="D317" s="6" t="s">
        <v>356</v>
      </c>
      <c r="E317" s="1" t="str">
        <f t="shared" si="247"/>
        <v>-</v>
      </c>
      <c r="F317" s="1" t="str">
        <f t="shared" si="248"/>
        <v>-</v>
      </c>
      <c r="G317" s="1" t="str">
        <f t="shared" si="249"/>
        <v>-</v>
      </c>
      <c r="H317" s="1" t="str">
        <f t="shared" si="250"/>
        <v>-</v>
      </c>
      <c r="I317" s="1" t="str">
        <f t="shared" si="251"/>
        <v>-</v>
      </c>
      <c r="J317" s="1" t="str">
        <f t="shared" si="252"/>
        <v>-</v>
      </c>
      <c r="K317" s="1" t="str">
        <f t="shared" si="253"/>
        <v>-</v>
      </c>
      <c r="L317" s="1" t="str">
        <f t="shared" si="254"/>
        <v>-</v>
      </c>
      <c r="M317" s="1" t="str">
        <f t="shared" si="255"/>
        <v>-</v>
      </c>
      <c r="N317" s="1" t="str">
        <f t="shared" si="256"/>
        <v>-</v>
      </c>
      <c r="O317" s="1" t="str">
        <f t="shared" si="257"/>
        <v>-</v>
      </c>
      <c r="P317" s="1" t="str">
        <f t="shared" si="258"/>
        <v>-</v>
      </c>
      <c r="Q317" s="1" t="str">
        <f t="shared" si="259"/>
        <v>-</v>
      </c>
      <c r="R317" s="1" t="str">
        <f t="shared" si="260"/>
        <v>-</v>
      </c>
      <c r="S317" s="1" t="str">
        <f t="shared" si="261"/>
        <v>-</v>
      </c>
      <c r="U317" s="1" t="str">
        <f t="array" ref="U317">IF($AF$8=20,SUM(COUNTIF($E317:$S317,$AF$3:$AQ$3)),"-")</f>
        <v>-</v>
      </c>
      <c r="V317" s="1" t="str">
        <f t="array" ref="V317">IF($AF$8=20,SUM(COUNTIF($E317:$S317,$AF$4:$AU$4)),"-")</f>
        <v>-</v>
      </c>
      <c r="W317" s="1" t="str">
        <f t="array" ref="W317">IF($AF$8=20,SUM(COUNTIF($E317:$S317,$AF$5:$AM$5)),"-")</f>
        <v>-</v>
      </c>
      <c r="X317" s="1" t="str">
        <f t="array" ref="X317">IF($AF$8=20,SUM(COUNTIF($E317:$S317,$AF$6:$AL$6)),"-")</f>
        <v>-</v>
      </c>
      <c r="Y317" s="1" t="str">
        <f t="array" ref="Y317">IF($AF$8=20,SUM(COUNTIF($E317:$S317,$AF$7:$AN$7)),"-")</f>
        <v>-</v>
      </c>
      <c r="Z317" s="1" t="str">
        <f t="shared" si="262"/>
        <v>-</v>
      </c>
      <c r="AB317" s="1" t="str">
        <f t="array" ref="AB317">IF($AG$8=15,SUM(COUNTIF($E317:$S317,$B$9:$P$9)),"-")</f>
        <v>-</v>
      </c>
      <c r="AF317" s="7">
        <f>D6</f>
        <v>0</v>
      </c>
      <c r="AG317" s="7">
        <f>E6</f>
        <v>0</v>
      </c>
      <c r="AH317" s="7">
        <f>F6</f>
        <v>0</v>
      </c>
      <c r="AI317" s="7">
        <f>I6</f>
        <v>0</v>
      </c>
      <c r="AJ317" s="7">
        <f>J6</f>
        <v>0</v>
      </c>
      <c r="AK317" s="7">
        <f t="shared" ref="AK317:AT317" si="306">L6</f>
        <v>0</v>
      </c>
      <c r="AL317" s="7">
        <f t="shared" si="306"/>
        <v>0</v>
      </c>
      <c r="AM317" s="7">
        <f t="shared" si="306"/>
        <v>0</v>
      </c>
      <c r="AN317" s="7">
        <f t="shared" si="306"/>
        <v>0</v>
      </c>
      <c r="AO317" s="7">
        <f t="shared" si="306"/>
        <v>0</v>
      </c>
      <c r="AP317" s="7">
        <f t="shared" si="306"/>
        <v>0</v>
      </c>
      <c r="AQ317" s="7">
        <f t="shared" si="306"/>
        <v>0</v>
      </c>
      <c r="AR317" s="7">
        <f t="shared" si="306"/>
        <v>0</v>
      </c>
      <c r="AS317" s="7">
        <f t="shared" si="306"/>
        <v>0</v>
      </c>
      <c r="AT317" s="7">
        <f t="shared" si="306"/>
        <v>0</v>
      </c>
    </row>
    <row r="318" spans="2:46" ht="17.399999999999999" customHeight="1" x14ac:dyDescent="0.3">
      <c r="B318" s="14" t="s">
        <v>311</v>
      </c>
      <c r="C318" s="14"/>
      <c r="D318" s="8" t="s">
        <v>356</v>
      </c>
      <c r="E318" s="9" t="str">
        <f t="shared" si="247"/>
        <v>-</v>
      </c>
      <c r="F318" s="9" t="str">
        <f t="shared" si="248"/>
        <v>-</v>
      </c>
      <c r="G318" s="9" t="str">
        <f t="shared" si="249"/>
        <v>-</v>
      </c>
      <c r="H318" s="9" t="str">
        <f t="shared" si="250"/>
        <v>-</v>
      </c>
      <c r="I318" s="9" t="str">
        <f t="shared" si="251"/>
        <v>-</v>
      </c>
      <c r="J318" s="9" t="str">
        <f t="shared" si="252"/>
        <v>-</v>
      </c>
      <c r="K318" s="9" t="str">
        <f t="shared" si="253"/>
        <v>-</v>
      </c>
      <c r="L318" s="9" t="str">
        <f t="shared" si="254"/>
        <v>-</v>
      </c>
      <c r="M318" s="9" t="str">
        <f t="shared" si="255"/>
        <v>-</v>
      </c>
      <c r="N318" s="9" t="str">
        <f t="shared" si="256"/>
        <v>-</v>
      </c>
      <c r="O318" s="9" t="str">
        <f t="shared" si="257"/>
        <v>-</v>
      </c>
      <c r="P318" s="9" t="str">
        <f t="shared" si="258"/>
        <v>-</v>
      </c>
      <c r="Q318" s="9" t="str">
        <f t="shared" si="259"/>
        <v>-</v>
      </c>
      <c r="R318" s="9" t="str">
        <f t="shared" si="260"/>
        <v>-</v>
      </c>
      <c r="S318" s="9" t="str">
        <f t="shared" si="261"/>
        <v>-</v>
      </c>
      <c r="T318" s="9"/>
      <c r="U318" s="9" t="str">
        <f t="array" ref="U318">IF($AF$8=20,SUM(COUNTIF($E318:$S318,$AF$3:$AQ$3)),"-")</f>
        <v>-</v>
      </c>
      <c r="V318" s="9" t="str">
        <f t="array" ref="V318">IF($AF$8=20,SUM(COUNTIF($E318:$S318,$AF$4:$AU$4)),"-")</f>
        <v>-</v>
      </c>
      <c r="W318" s="9" t="str">
        <f t="array" ref="W318">IF($AF$8=20,SUM(COUNTIF($E318:$S318,$AF$5:$AM$5)),"-")</f>
        <v>-</v>
      </c>
      <c r="X318" s="9" t="str">
        <f t="array" ref="X318">IF($AF$8=20,SUM(COUNTIF($E318:$S318,$AF$6:$AL$6)),"-")</f>
        <v>-</v>
      </c>
      <c r="Y318" s="9" t="str">
        <f t="array" ref="Y318">IF($AF$8=20,SUM(COUNTIF($E318:$S318,$AF$7:$AN$7)),"-")</f>
        <v>-</v>
      </c>
      <c r="Z318" s="9" t="str">
        <f t="shared" si="262"/>
        <v>-</v>
      </c>
      <c r="AA318" s="9"/>
      <c r="AB318" s="9" t="str">
        <f t="array" ref="AB318">IF($AG$8=15,SUM(COUNTIF($E318:$S318,$B$9:$P$9)),"-")</f>
        <v>-</v>
      </c>
      <c r="AF318" s="7">
        <f>D6</f>
        <v>0</v>
      </c>
      <c r="AG318" s="7">
        <f>E6</f>
        <v>0</v>
      </c>
      <c r="AH318" s="7">
        <f>F6</f>
        <v>0</v>
      </c>
      <c r="AI318" s="7">
        <f>I6</f>
        <v>0</v>
      </c>
      <c r="AJ318" s="7">
        <f t="shared" ref="AJ318:AO318" si="307">K6</f>
        <v>0</v>
      </c>
      <c r="AK318" s="7">
        <f t="shared" si="307"/>
        <v>0</v>
      </c>
      <c r="AL318" s="7">
        <f t="shared" si="307"/>
        <v>0</v>
      </c>
      <c r="AM318" s="7">
        <f t="shared" si="307"/>
        <v>0</v>
      </c>
      <c r="AN318" s="7">
        <f t="shared" si="307"/>
        <v>0</v>
      </c>
      <c r="AO318" s="7">
        <f t="shared" si="307"/>
        <v>0</v>
      </c>
      <c r="AP318" s="7">
        <f>R6</f>
        <v>0</v>
      </c>
      <c r="AQ318" s="7">
        <f>S6</f>
        <v>0</v>
      </c>
      <c r="AR318" s="7">
        <f>T6</f>
        <v>0</v>
      </c>
      <c r="AS318" s="7">
        <f>U6</f>
        <v>0</v>
      </c>
      <c r="AT318" s="7">
        <f>V6</f>
        <v>0</v>
      </c>
    </row>
    <row r="319" spans="2:46" ht="17.399999999999999" customHeight="1" x14ac:dyDescent="0.3">
      <c r="B319" s="16" t="s">
        <v>312</v>
      </c>
      <c r="C319" s="16"/>
      <c r="D319" s="6" t="s">
        <v>356</v>
      </c>
      <c r="E319" s="1" t="str">
        <f t="shared" si="247"/>
        <v>-</v>
      </c>
      <c r="F319" s="1" t="str">
        <f t="shared" si="248"/>
        <v>-</v>
      </c>
      <c r="G319" s="1" t="str">
        <f t="shared" si="249"/>
        <v>-</v>
      </c>
      <c r="H319" s="1" t="str">
        <f t="shared" si="250"/>
        <v>-</v>
      </c>
      <c r="I319" s="1" t="str">
        <f t="shared" si="251"/>
        <v>-</v>
      </c>
      <c r="J319" s="1" t="str">
        <f t="shared" si="252"/>
        <v>-</v>
      </c>
      <c r="K319" s="1" t="str">
        <f t="shared" si="253"/>
        <v>-</v>
      </c>
      <c r="L319" s="1" t="str">
        <f t="shared" si="254"/>
        <v>-</v>
      </c>
      <c r="M319" s="1" t="str">
        <f t="shared" si="255"/>
        <v>-</v>
      </c>
      <c r="N319" s="1" t="str">
        <f t="shared" si="256"/>
        <v>-</v>
      </c>
      <c r="O319" s="1" t="str">
        <f t="shared" si="257"/>
        <v>-</v>
      </c>
      <c r="P319" s="1" t="str">
        <f t="shared" si="258"/>
        <v>-</v>
      </c>
      <c r="Q319" s="1" t="str">
        <f t="shared" si="259"/>
        <v>-</v>
      </c>
      <c r="R319" s="1" t="str">
        <f t="shared" si="260"/>
        <v>-</v>
      </c>
      <c r="S319" s="1" t="str">
        <f t="shared" si="261"/>
        <v>-</v>
      </c>
      <c r="U319" s="1" t="str">
        <f t="array" ref="U319">IF($AF$8=20,SUM(COUNTIF($E319:$S319,$AF$3:$AQ$3)),"-")</f>
        <v>-</v>
      </c>
      <c r="V319" s="1" t="str">
        <f t="array" ref="V319">IF($AF$8=20,SUM(COUNTIF($E319:$S319,$AF$4:$AU$4)),"-")</f>
        <v>-</v>
      </c>
      <c r="W319" s="1" t="str">
        <f t="array" ref="W319">IF($AF$8=20,SUM(COUNTIF($E319:$S319,$AF$5:$AM$5)),"-")</f>
        <v>-</v>
      </c>
      <c r="X319" s="1" t="str">
        <f t="array" ref="X319">IF($AF$8=20,SUM(COUNTIF($E319:$S319,$AF$6:$AL$6)),"-")</f>
        <v>-</v>
      </c>
      <c r="Y319" s="1" t="str">
        <f t="array" ref="Y319">IF($AF$8=20,SUM(COUNTIF($E319:$S319,$AF$7:$AN$7)),"-")</f>
        <v>-</v>
      </c>
      <c r="Z319" s="1" t="str">
        <f t="shared" si="262"/>
        <v>-</v>
      </c>
      <c r="AB319" s="1" t="str">
        <f t="array" ref="AB319">IF($AG$8=15,SUM(COUNTIF($E319:$S319,$B$9:$P$9)),"-")</f>
        <v>-</v>
      </c>
      <c r="AF319" s="7">
        <f>D6</f>
        <v>0</v>
      </c>
      <c r="AG319" s="7">
        <f>E6</f>
        <v>0</v>
      </c>
      <c r="AH319" s="7">
        <f t="shared" ref="AH319:AN319" si="308">G6</f>
        <v>0</v>
      </c>
      <c r="AI319" s="7">
        <f t="shared" si="308"/>
        <v>0</v>
      </c>
      <c r="AJ319" s="7">
        <f t="shared" si="308"/>
        <v>0</v>
      </c>
      <c r="AK319" s="7">
        <f t="shared" si="308"/>
        <v>0</v>
      </c>
      <c r="AL319" s="7">
        <f t="shared" si="308"/>
        <v>0</v>
      </c>
      <c r="AM319" s="7">
        <f t="shared" si="308"/>
        <v>0</v>
      </c>
      <c r="AN319" s="7">
        <f t="shared" si="308"/>
        <v>0</v>
      </c>
      <c r="AO319" s="7">
        <f>O6</f>
        <v>0</v>
      </c>
      <c r="AP319" s="7">
        <f>P6</f>
        <v>0</v>
      </c>
      <c r="AQ319" s="7">
        <f>Q6</f>
        <v>0</v>
      </c>
      <c r="AR319" s="7">
        <f>R6</f>
        <v>0</v>
      </c>
      <c r="AS319" s="7">
        <f>T6</f>
        <v>0</v>
      </c>
      <c r="AT319" s="7">
        <f>V6</f>
        <v>0</v>
      </c>
    </row>
    <row r="320" spans="2:46" ht="17.399999999999999" customHeight="1" x14ac:dyDescent="0.3">
      <c r="B320" s="14" t="s">
        <v>313</v>
      </c>
      <c r="C320" s="14"/>
      <c r="D320" s="8" t="s">
        <v>356</v>
      </c>
      <c r="E320" s="9" t="str">
        <f t="shared" si="247"/>
        <v>-</v>
      </c>
      <c r="F320" s="9" t="str">
        <f t="shared" si="248"/>
        <v>-</v>
      </c>
      <c r="G320" s="9" t="str">
        <f t="shared" si="249"/>
        <v>-</v>
      </c>
      <c r="H320" s="9" t="str">
        <f t="shared" si="250"/>
        <v>-</v>
      </c>
      <c r="I320" s="9" t="str">
        <f t="shared" si="251"/>
        <v>-</v>
      </c>
      <c r="J320" s="9" t="str">
        <f t="shared" si="252"/>
        <v>-</v>
      </c>
      <c r="K320" s="9" t="str">
        <f t="shared" si="253"/>
        <v>-</v>
      </c>
      <c r="L320" s="9" t="str">
        <f t="shared" si="254"/>
        <v>-</v>
      </c>
      <c r="M320" s="9" t="str">
        <f t="shared" si="255"/>
        <v>-</v>
      </c>
      <c r="N320" s="9" t="str">
        <f t="shared" si="256"/>
        <v>-</v>
      </c>
      <c r="O320" s="9" t="str">
        <f t="shared" si="257"/>
        <v>-</v>
      </c>
      <c r="P320" s="9" t="str">
        <f t="shared" si="258"/>
        <v>-</v>
      </c>
      <c r="Q320" s="9" t="str">
        <f t="shared" si="259"/>
        <v>-</v>
      </c>
      <c r="R320" s="9" t="str">
        <f t="shared" si="260"/>
        <v>-</v>
      </c>
      <c r="S320" s="9" t="str">
        <f t="shared" si="261"/>
        <v>-</v>
      </c>
      <c r="T320" s="9"/>
      <c r="U320" s="9" t="str">
        <f t="array" ref="U320">IF($AF$8=20,SUM(COUNTIF($E320:$S320,$AF$3:$AQ$3)),"-")</f>
        <v>-</v>
      </c>
      <c r="V320" s="9" t="str">
        <f t="array" ref="V320">IF($AF$8=20,SUM(COUNTIF($E320:$S320,$AF$4:$AU$4)),"-")</f>
        <v>-</v>
      </c>
      <c r="W320" s="9" t="str">
        <f t="array" ref="W320">IF($AF$8=20,SUM(COUNTIF($E320:$S320,$AF$5:$AM$5)),"-")</f>
        <v>-</v>
      </c>
      <c r="X320" s="9" t="str">
        <f t="array" ref="X320">IF($AF$8=20,SUM(COUNTIF($E320:$S320,$AF$6:$AL$6)),"-")</f>
        <v>-</v>
      </c>
      <c r="Y320" s="9" t="str">
        <f t="array" ref="Y320">IF($AF$8=20,SUM(COUNTIF($E320:$S320,$AF$7:$AN$7)),"-")</f>
        <v>-</v>
      </c>
      <c r="Z320" s="9" t="str">
        <f t="shared" si="262"/>
        <v>-</v>
      </c>
      <c r="AA320" s="9"/>
      <c r="AB320" s="9" t="str">
        <f t="array" ref="AB320">IF($AG$8=15,SUM(COUNTIF($E320:$S320,$B$9:$P$9)),"-")</f>
        <v>-</v>
      </c>
      <c r="AF320" s="7">
        <f>D6</f>
        <v>0</v>
      </c>
      <c r="AG320" s="7">
        <f>E6</f>
        <v>0</v>
      </c>
      <c r="AH320" s="7">
        <f t="shared" ref="AH320:AN320" si="309">G6</f>
        <v>0</v>
      </c>
      <c r="AI320" s="7">
        <f t="shared" si="309"/>
        <v>0</v>
      </c>
      <c r="AJ320" s="7">
        <f t="shared" si="309"/>
        <v>0</v>
      </c>
      <c r="AK320" s="7">
        <f t="shared" si="309"/>
        <v>0</v>
      </c>
      <c r="AL320" s="7">
        <f t="shared" si="309"/>
        <v>0</v>
      </c>
      <c r="AM320" s="7">
        <f t="shared" si="309"/>
        <v>0</v>
      </c>
      <c r="AN320" s="7">
        <f t="shared" si="309"/>
        <v>0</v>
      </c>
      <c r="AO320" s="7">
        <f>O6</f>
        <v>0</v>
      </c>
      <c r="AP320" s="7">
        <f>P6</f>
        <v>0</v>
      </c>
      <c r="AQ320" s="7">
        <f>Q6</f>
        <v>0</v>
      </c>
      <c r="AR320" s="7">
        <f>S6</f>
        <v>0</v>
      </c>
      <c r="AS320" s="7">
        <f>T6</f>
        <v>0</v>
      </c>
      <c r="AT320" s="7">
        <f>U6</f>
        <v>0</v>
      </c>
    </row>
    <row r="321" spans="2:46" ht="17.399999999999999" customHeight="1" x14ac:dyDescent="0.3">
      <c r="B321" s="16" t="s">
        <v>314</v>
      </c>
      <c r="C321" s="16"/>
      <c r="D321" s="6" t="s">
        <v>356</v>
      </c>
      <c r="E321" s="1" t="str">
        <f t="shared" si="247"/>
        <v>-</v>
      </c>
      <c r="F321" s="1" t="str">
        <f t="shared" si="248"/>
        <v>-</v>
      </c>
      <c r="G321" s="1" t="str">
        <f t="shared" si="249"/>
        <v>-</v>
      </c>
      <c r="H321" s="1" t="str">
        <f t="shared" si="250"/>
        <v>-</v>
      </c>
      <c r="I321" s="1" t="str">
        <f t="shared" si="251"/>
        <v>-</v>
      </c>
      <c r="J321" s="1" t="str">
        <f t="shared" si="252"/>
        <v>-</v>
      </c>
      <c r="K321" s="1" t="str">
        <f t="shared" si="253"/>
        <v>-</v>
      </c>
      <c r="L321" s="1" t="str">
        <f t="shared" si="254"/>
        <v>-</v>
      </c>
      <c r="M321" s="1" t="str">
        <f t="shared" si="255"/>
        <v>-</v>
      </c>
      <c r="N321" s="1" t="str">
        <f t="shared" si="256"/>
        <v>-</v>
      </c>
      <c r="O321" s="1" t="str">
        <f t="shared" si="257"/>
        <v>-</v>
      </c>
      <c r="P321" s="1" t="str">
        <f t="shared" si="258"/>
        <v>-</v>
      </c>
      <c r="Q321" s="1" t="str">
        <f t="shared" si="259"/>
        <v>-</v>
      </c>
      <c r="R321" s="1" t="str">
        <f t="shared" si="260"/>
        <v>-</v>
      </c>
      <c r="S321" s="1" t="str">
        <f t="shared" si="261"/>
        <v>-</v>
      </c>
      <c r="U321" s="1" t="str">
        <f t="array" ref="U321">IF($AF$8=20,SUM(COUNTIF($E321:$S321,$AF$3:$AQ$3)),"-")</f>
        <v>-</v>
      </c>
      <c r="V321" s="1" t="str">
        <f t="array" ref="V321">IF($AF$8=20,SUM(COUNTIF($E321:$S321,$AF$4:$AU$4)),"-")</f>
        <v>-</v>
      </c>
      <c r="W321" s="1" t="str">
        <f t="array" ref="W321">IF($AF$8=20,SUM(COUNTIF($E321:$S321,$AF$5:$AM$5)),"-")</f>
        <v>-</v>
      </c>
      <c r="X321" s="1" t="str">
        <f t="array" ref="X321">IF($AF$8=20,SUM(COUNTIF($E321:$S321,$AF$6:$AL$6)),"-")</f>
        <v>-</v>
      </c>
      <c r="Y321" s="1" t="str">
        <f t="array" ref="Y321">IF($AF$8=20,SUM(COUNTIF($E321:$S321,$AF$7:$AN$7)),"-")</f>
        <v>-</v>
      </c>
      <c r="Z321" s="1" t="str">
        <f t="shared" si="262"/>
        <v>-</v>
      </c>
      <c r="AB321" s="1" t="str">
        <f t="array" ref="AB321">IF($AG$8=15,SUM(COUNTIF($E321:$S321,$B$9:$P$9)),"-")</f>
        <v>-</v>
      </c>
      <c r="AF321" s="7">
        <f>D6</f>
        <v>0</v>
      </c>
      <c r="AG321" s="7">
        <f>E6</f>
        <v>0</v>
      </c>
      <c r="AH321" s="7">
        <f t="shared" ref="AH321:AM321" si="310">G6</f>
        <v>0</v>
      </c>
      <c r="AI321" s="7">
        <f t="shared" si="310"/>
        <v>0</v>
      </c>
      <c r="AJ321" s="7">
        <f t="shared" si="310"/>
        <v>0</v>
      </c>
      <c r="AK321" s="7">
        <f t="shared" si="310"/>
        <v>0</v>
      </c>
      <c r="AL321" s="7">
        <f t="shared" si="310"/>
        <v>0</v>
      </c>
      <c r="AM321" s="7">
        <f t="shared" si="310"/>
        <v>0</v>
      </c>
      <c r="AN321" s="7">
        <f>N6</f>
        <v>0</v>
      </c>
      <c r="AO321" s="7">
        <f>O6</f>
        <v>0</v>
      </c>
      <c r="AP321" s="7">
        <f>R6</f>
        <v>0</v>
      </c>
      <c r="AQ321" s="7">
        <f>S6</f>
        <v>0</v>
      </c>
      <c r="AR321" s="7">
        <f>T6</f>
        <v>0</v>
      </c>
      <c r="AS321" s="7">
        <f>U6</f>
        <v>0</v>
      </c>
      <c r="AT321" s="7">
        <f>V6</f>
        <v>0</v>
      </c>
    </row>
    <row r="322" spans="2:46" ht="17.399999999999999" customHeight="1" x14ac:dyDescent="0.3">
      <c r="B322" s="14" t="s">
        <v>315</v>
      </c>
      <c r="C322" s="14"/>
      <c r="D322" s="8" t="s">
        <v>356</v>
      </c>
      <c r="E322" s="9" t="str">
        <f t="shared" si="247"/>
        <v>-</v>
      </c>
      <c r="F322" s="9" t="str">
        <f t="shared" si="248"/>
        <v>-</v>
      </c>
      <c r="G322" s="9" t="str">
        <f t="shared" si="249"/>
        <v>-</v>
      </c>
      <c r="H322" s="9" t="str">
        <f t="shared" si="250"/>
        <v>-</v>
      </c>
      <c r="I322" s="9" t="str">
        <f t="shared" si="251"/>
        <v>-</v>
      </c>
      <c r="J322" s="9" t="str">
        <f t="shared" si="252"/>
        <v>-</v>
      </c>
      <c r="K322" s="9" t="str">
        <f t="shared" si="253"/>
        <v>-</v>
      </c>
      <c r="L322" s="9" t="str">
        <f t="shared" si="254"/>
        <v>-</v>
      </c>
      <c r="M322" s="9" t="str">
        <f t="shared" si="255"/>
        <v>-</v>
      </c>
      <c r="N322" s="9" t="str">
        <f t="shared" si="256"/>
        <v>-</v>
      </c>
      <c r="O322" s="9" t="str">
        <f t="shared" si="257"/>
        <v>-</v>
      </c>
      <c r="P322" s="9" t="str">
        <f t="shared" si="258"/>
        <v>-</v>
      </c>
      <c r="Q322" s="9" t="str">
        <f t="shared" si="259"/>
        <v>-</v>
      </c>
      <c r="R322" s="9" t="str">
        <f t="shared" si="260"/>
        <v>-</v>
      </c>
      <c r="S322" s="9" t="str">
        <f t="shared" si="261"/>
        <v>-</v>
      </c>
      <c r="T322" s="9"/>
      <c r="U322" s="9" t="str">
        <f t="array" ref="U322">IF($AF$8=20,SUM(COUNTIF($E322:$S322,$AF$3:$AQ$3)),"-")</f>
        <v>-</v>
      </c>
      <c r="V322" s="9" t="str">
        <f t="array" ref="V322">IF($AF$8=20,SUM(COUNTIF($E322:$S322,$AF$4:$AU$4)),"-")</f>
        <v>-</v>
      </c>
      <c r="W322" s="9" t="str">
        <f t="array" ref="W322">IF($AF$8=20,SUM(COUNTIF($E322:$S322,$AF$5:$AM$5)),"-")</f>
        <v>-</v>
      </c>
      <c r="X322" s="9" t="str">
        <f t="array" ref="X322">IF($AF$8=20,SUM(COUNTIF($E322:$S322,$AF$6:$AL$6)),"-")</f>
        <v>-</v>
      </c>
      <c r="Y322" s="9" t="str">
        <f t="array" ref="Y322">IF($AF$8=20,SUM(COUNTIF($E322:$S322,$AF$7:$AN$7)),"-")</f>
        <v>-</v>
      </c>
      <c r="Z322" s="9" t="str">
        <f t="shared" si="262"/>
        <v>-</v>
      </c>
      <c r="AA322" s="9"/>
      <c r="AB322" s="9" t="str">
        <f t="array" ref="AB322">IF($AG$8=15,SUM(COUNTIF($E322:$S322,$B$9:$P$9)),"-")</f>
        <v>-</v>
      </c>
      <c r="AF322" s="7">
        <f>D6</f>
        <v>0</v>
      </c>
      <c r="AG322" s="7">
        <f>E6</f>
        <v>0</v>
      </c>
      <c r="AH322" s="7">
        <f>G6</f>
        <v>0</v>
      </c>
      <c r="AI322" s="7">
        <f>H6</f>
        <v>0</v>
      </c>
      <c r="AJ322" s="7">
        <f>I6</f>
        <v>0</v>
      </c>
      <c r="AK322" s="7">
        <f>J6</f>
        <v>0</v>
      </c>
      <c r="AL322" s="7">
        <f>K6</f>
        <v>0</v>
      </c>
      <c r="AM322" s="7">
        <f>M6</f>
        <v>0</v>
      </c>
      <c r="AN322" s="7">
        <f>O6</f>
        <v>0</v>
      </c>
      <c r="AO322" s="7">
        <f>P6</f>
        <v>0</v>
      </c>
      <c r="AP322" s="7">
        <f>R6</f>
        <v>0</v>
      </c>
      <c r="AQ322" s="7">
        <f>S6</f>
        <v>0</v>
      </c>
      <c r="AR322" s="7">
        <f>T6</f>
        <v>0</v>
      </c>
      <c r="AS322" s="7">
        <f>U6</f>
        <v>0</v>
      </c>
      <c r="AT322" s="7">
        <f>V6</f>
        <v>0</v>
      </c>
    </row>
    <row r="323" spans="2:46" ht="17.399999999999999" customHeight="1" x14ac:dyDescent="0.3">
      <c r="B323" s="16" t="s">
        <v>316</v>
      </c>
      <c r="C323" s="16"/>
      <c r="D323" s="6" t="s">
        <v>356</v>
      </c>
      <c r="E323" s="1" t="str">
        <f t="shared" si="247"/>
        <v>-</v>
      </c>
      <c r="F323" s="1" t="str">
        <f t="shared" si="248"/>
        <v>-</v>
      </c>
      <c r="G323" s="1" t="str">
        <f t="shared" si="249"/>
        <v>-</v>
      </c>
      <c r="H323" s="1" t="str">
        <f t="shared" si="250"/>
        <v>-</v>
      </c>
      <c r="I323" s="1" t="str">
        <f t="shared" si="251"/>
        <v>-</v>
      </c>
      <c r="J323" s="1" t="str">
        <f t="shared" si="252"/>
        <v>-</v>
      </c>
      <c r="K323" s="1" t="str">
        <f t="shared" si="253"/>
        <v>-</v>
      </c>
      <c r="L323" s="1" t="str">
        <f t="shared" si="254"/>
        <v>-</v>
      </c>
      <c r="M323" s="1" t="str">
        <f t="shared" si="255"/>
        <v>-</v>
      </c>
      <c r="N323" s="1" t="str">
        <f t="shared" si="256"/>
        <v>-</v>
      </c>
      <c r="O323" s="1" t="str">
        <f t="shared" si="257"/>
        <v>-</v>
      </c>
      <c r="P323" s="1" t="str">
        <f t="shared" si="258"/>
        <v>-</v>
      </c>
      <c r="Q323" s="1" t="str">
        <f t="shared" si="259"/>
        <v>-</v>
      </c>
      <c r="R323" s="1" t="str">
        <f t="shared" si="260"/>
        <v>-</v>
      </c>
      <c r="S323" s="1" t="str">
        <f t="shared" si="261"/>
        <v>-</v>
      </c>
      <c r="U323" s="1" t="str">
        <f t="array" ref="U323">IF($AF$8=20,SUM(COUNTIF($E323:$S323,$AF$3:$AQ$3)),"-")</f>
        <v>-</v>
      </c>
      <c r="V323" s="1" t="str">
        <f t="array" ref="V323">IF($AF$8=20,SUM(COUNTIF($E323:$S323,$AF$4:$AU$4)),"-")</f>
        <v>-</v>
      </c>
      <c r="W323" s="1" t="str">
        <f t="array" ref="W323">IF($AF$8=20,SUM(COUNTIF($E323:$S323,$AF$5:$AM$5)),"-")</f>
        <v>-</v>
      </c>
      <c r="X323" s="1" t="str">
        <f t="array" ref="X323">IF($AF$8=20,SUM(COUNTIF($E323:$S323,$AF$6:$AL$6)),"-")</f>
        <v>-</v>
      </c>
      <c r="Y323" s="1" t="str">
        <f t="array" ref="Y323">IF($AF$8=20,SUM(COUNTIF($E323:$S323,$AF$7:$AN$7)),"-")</f>
        <v>-</v>
      </c>
      <c r="Z323" s="1" t="str">
        <f t="shared" si="262"/>
        <v>-</v>
      </c>
      <c r="AB323" s="1" t="str">
        <f t="array" ref="AB323">IF($AG$8=15,SUM(COUNTIF($E323:$S323,$B$9:$P$9)),"-")</f>
        <v>-</v>
      </c>
      <c r="AF323" s="7">
        <f>D6</f>
        <v>0</v>
      </c>
      <c r="AG323" s="7">
        <f>E6</f>
        <v>0</v>
      </c>
      <c r="AH323" s="7">
        <f>G6</f>
        <v>0</v>
      </c>
      <c r="AI323" s="7">
        <f>H6</f>
        <v>0</v>
      </c>
      <c r="AJ323" s="7">
        <f>I6</f>
        <v>0</v>
      </c>
      <c r="AK323" s="7">
        <f>J6</f>
        <v>0</v>
      </c>
      <c r="AL323" s="7">
        <f t="shared" ref="AL323:AT323" si="311">N6</f>
        <v>0</v>
      </c>
      <c r="AM323" s="7">
        <f t="shared" si="311"/>
        <v>0</v>
      </c>
      <c r="AN323" s="7">
        <f t="shared" si="311"/>
        <v>0</v>
      </c>
      <c r="AO323" s="7">
        <f t="shared" si="311"/>
        <v>0</v>
      </c>
      <c r="AP323" s="7">
        <f t="shared" si="311"/>
        <v>0</v>
      </c>
      <c r="AQ323" s="7">
        <f t="shared" si="311"/>
        <v>0</v>
      </c>
      <c r="AR323" s="7">
        <f t="shared" si="311"/>
        <v>0</v>
      </c>
      <c r="AS323" s="7">
        <f t="shared" si="311"/>
        <v>0</v>
      </c>
      <c r="AT323" s="7">
        <f t="shared" si="311"/>
        <v>0</v>
      </c>
    </row>
    <row r="324" spans="2:46" ht="17.399999999999999" customHeight="1" x14ac:dyDescent="0.3">
      <c r="B324" s="14" t="s">
        <v>317</v>
      </c>
      <c r="C324" s="14"/>
      <c r="D324" s="8" t="s">
        <v>356</v>
      </c>
      <c r="E324" s="9" t="str">
        <f t="shared" si="247"/>
        <v>-</v>
      </c>
      <c r="F324" s="9" t="str">
        <f t="shared" si="248"/>
        <v>-</v>
      </c>
      <c r="G324" s="9" t="str">
        <f t="shared" si="249"/>
        <v>-</v>
      </c>
      <c r="H324" s="9" t="str">
        <f t="shared" si="250"/>
        <v>-</v>
      </c>
      <c r="I324" s="9" t="str">
        <f t="shared" si="251"/>
        <v>-</v>
      </c>
      <c r="J324" s="9" t="str">
        <f t="shared" si="252"/>
        <v>-</v>
      </c>
      <c r="K324" s="9" t="str">
        <f t="shared" si="253"/>
        <v>-</v>
      </c>
      <c r="L324" s="9" t="str">
        <f t="shared" si="254"/>
        <v>-</v>
      </c>
      <c r="M324" s="9" t="str">
        <f t="shared" si="255"/>
        <v>-</v>
      </c>
      <c r="N324" s="9" t="str">
        <f t="shared" si="256"/>
        <v>-</v>
      </c>
      <c r="O324" s="9" t="str">
        <f t="shared" si="257"/>
        <v>-</v>
      </c>
      <c r="P324" s="9" t="str">
        <f t="shared" si="258"/>
        <v>-</v>
      </c>
      <c r="Q324" s="9" t="str">
        <f t="shared" si="259"/>
        <v>-</v>
      </c>
      <c r="R324" s="9" t="str">
        <f t="shared" si="260"/>
        <v>-</v>
      </c>
      <c r="S324" s="9" t="str">
        <f t="shared" si="261"/>
        <v>-</v>
      </c>
      <c r="T324" s="9"/>
      <c r="U324" s="9" t="str">
        <f t="array" ref="U324">IF($AF$8=20,SUM(COUNTIF($E324:$S324,$AF$3:$AQ$3)),"-")</f>
        <v>-</v>
      </c>
      <c r="V324" s="9" t="str">
        <f t="array" ref="V324">IF($AF$8=20,SUM(COUNTIF($E324:$S324,$AF$4:$AU$4)),"-")</f>
        <v>-</v>
      </c>
      <c r="W324" s="9" t="str">
        <f t="array" ref="W324">IF($AF$8=20,SUM(COUNTIF($E324:$S324,$AF$5:$AM$5)),"-")</f>
        <v>-</v>
      </c>
      <c r="X324" s="9" t="str">
        <f t="array" ref="X324">IF($AF$8=20,SUM(COUNTIF($E324:$S324,$AF$6:$AL$6)),"-")</f>
        <v>-</v>
      </c>
      <c r="Y324" s="9" t="str">
        <f t="array" ref="Y324">IF($AF$8=20,SUM(COUNTIF($E324:$S324,$AF$7:$AN$7)),"-")</f>
        <v>-</v>
      </c>
      <c r="Z324" s="9" t="str">
        <f t="shared" si="262"/>
        <v>-</v>
      </c>
      <c r="AA324" s="9"/>
      <c r="AB324" s="9" t="str">
        <f t="array" ref="AB324">IF($AG$8=15,SUM(COUNTIF($E324:$S324,$B$9:$P$9)),"-")</f>
        <v>-</v>
      </c>
      <c r="AF324" s="7">
        <f>D6</f>
        <v>0</v>
      </c>
      <c r="AG324" s="7">
        <f>E6</f>
        <v>0</v>
      </c>
      <c r="AH324" s="7">
        <f>G6</f>
        <v>0</v>
      </c>
      <c r="AI324" s="7">
        <f>H6</f>
        <v>0</v>
      </c>
      <c r="AJ324" s="7">
        <f>J6</f>
        <v>0</v>
      </c>
      <c r="AK324" s="7">
        <f>K6</f>
        <v>0</v>
      </c>
      <c r="AL324" s="7">
        <f>M6</f>
        <v>0</v>
      </c>
      <c r="AM324" s="7">
        <f>N6</f>
        <v>0</v>
      </c>
      <c r="AN324" s="7">
        <f>O6</f>
        <v>0</v>
      </c>
      <c r="AO324" s="7">
        <f t="shared" ref="AO324:AT324" si="312">Q6</f>
        <v>0</v>
      </c>
      <c r="AP324" s="7">
        <f t="shared" si="312"/>
        <v>0</v>
      </c>
      <c r="AQ324" s="7">
        <f t="shared" si="312"/>
        <v>0</v>
      </c>
      <c r="AR324" s="7">
        <f t="shared" si="312"/>
        <v>0</v>
      </c>
      <c r="AS324" s="7">
        <f t="shared" si="312"/>
        <v>0</v>
      </c>
      <c r="AT324" s="7">
        <f t="shared" si="312"/>
        <v>0</v>
      </c>
    </row>
    <row r="325" spans="2:46" ht="17.399999999999999" customHeight="1" x14ac:dyDescent="0.3">
      <c r="B325" s="16" t="s">
        <v>318</v>
      </c>
      <c r="C325" s="16"/>
      <c r="D325" s="6" t="s">
        <v>356</v>
      </c>
      <c r="E325" s="1" t="str">
        <f t="shared" si="247"/>
        <v>-</v>
      </c>
      <c r="F325" s="1" t="str">
        <f t="shared" si="248"/>
        <v>-</v>
      </c>
      <c r="G325" s="1" t="str">
        <f t="shared" si="249"/>
        <v>-</v>
      </c>
      <c r="H325" s="1" t="str">
        <f t="shared" si="250"/>
        <v>-</v>
      </c>
      <c r="I325" s="1" t="str">
        <f t="shared" si="251"/>
        <v>-</v>
      </c>
      <c r="J325" s="1" t="str">
        <f t="shared" si="252"/>
        <v>-</v>
      </c>
      <c r="K325" s="1" t="str">
        <f t="shared" si="253"/>
        <v>-</v>
      </c>
      <c r="L325" s="1" t="str">
        <f t="shared" si="254"/>
        <v>-</v>
      </c>
      <c r="M325" s="1" t="str">
        <f t="shared" si="255"/>
        <v>-</v>
      </c>
      <c r="N325" s="1" t="str">
        <f t="shared" si="256"/>
        <v>-</v>
      </c>
      <c r="O325" s="1" t="str">
        <f t="shared" si="257"/>
        <v>-</v>
      </c>
      <c r="P325" s="1" t="str">
        <f t="shared" si="258"/>
        <v>-</v>
      </c>
      <c r="Q325" s="1" t="str">
        <f t="shared" si="259"/>
        <v>-</v>
      </c>
      <c r="R325" s="1" t="str">
        <f t="shared" si="260"/>
        <v>-</v>
      </c>
      <c r="S325" s="1" t="str">
        <f t="shared" si="261"/>
        <v>-</v>
      </c>
      <c r="U325" s="1" t="str">
        <f t="array" ref="U325">IF($AF$8=20,SUM(COUNTIF($E325:$S325,$AF$3:$AQ$3)),"-")</f>
        <v>-</v>
      </c>
      <c r="V325" s="1" t="str">
        <f t="array" ref="V325">IF($AF$8=20,SUM(COUNTIF($E325:$S325,$AF$4:$AU$4)),"-")</f>
        <v>-</v>
      </c>
      <c r="W325" s="1" t="str">
        <f t="array" ref="W325">IF($AF$8=20,SUM(COUNTIF($E325:$S325,$AF$5:$AM$5)),"-")</f>
        <v>-</v>
      </c>
      <c r="X325" s="1" t="str">
        <f t="array" ref="X325">IF($AF$8=20,SUM(COUNTIF($E325:$S325,$AF$6:$AL$6)),"-")</f>
        <v>-</v>
      </c>
      <c r="Y325" s="1" t="str">
        <f t="array" ref="Y325">IF($AF$8=20,SUM(COUNTIF($E325:$S325,$AF$7:$AN$7)),"-")</f>
        <v>-</v>
      </c>
      <c r="Z325" s="1" t="str">
        <f t="shared" si="262"/>
        <v>-</v>
      </c>
      <c r="AB325" s="1" t="str">
        <f t="array" ref="AB325">IF($AG$8=15,SUM(COUNTIF($E325:$S325,$B$9:$P$9)),"-")</f>
        <v>-</v>
      </c>
      <c r="AF325" s="7">
        <f>D6</f>
        <v>0</v>
      </c>
      <c r="AG325" s="7">
        <f>E6</f>
        <v>0</v>
      </c>
      <c r="AH325" s="7">
        <f>G6</f>
        <v>0</v>
      </c>
      <c r="AI325" s="7">
        <f>H6</f>
        <v>0</v>
      </c>
      <c r="AJ325" s="7">
        <f>J6</f>
        <v>0</v>
      </c>
      <c r="AK325" s="7">
        <f>L6</f>
        <v>0</v>
      </c>
      <c r="AL325" s="7">
        <f>M6</f>
        <v>0</v>
      </c>
      <c r="AM325" s="7">
        <f>N6</f>
        <v>0</v>
      </c>
      <c r="AN325" s="7">
        <f>O6</f>
        <v>0</v>
      </c>
      <c r="AO325" s="7">
        <f>P6</f>
        <v>0</v>
      </c>
      <c r="AP325" s="7">
        <f>R6</f>
        <v>0</v>
      </c>
      <c r="AQ325" s="7">
        <f>S6</f>
        <v>0</v>
      </c>
      <c r="AR325" s="7">
        <f>T6</f>
        <v>0</v>
      </c>
      <c r="AS325" s="7">
        <f>U6</f>
        <v>0</v>
      </c>
      <c r="AT325" s="7">
        <f>V6</f>
        <v>0</v>
      </c>
    </row>
    <row r="326" spans="2:46" ht="17.399999999999999" customHeight="1" x14ac:dyDescent="0.3">
      <c r="B326" s="14" t="s">
        <v>319</v>
      </c>
      <c r="C326" s="14"/>
      <c r="D326" s="8" t="s">
        <v>356</v>
      </c>
      <c r="E326" s="9" t="str">
        <f t="shared" si="247"/>
        <v>-</v>
      </c>
      <c r="F326" s="9" t="str">
        <f t="shared" si="248"/>
        <v>-</v>
      </c>
      <c r="G326" s="9" t="str">
        <f t="shared" si="249"/>
        <v>-</v>
      </c>
      <c r="H326" s="9" t="str">
        <f t="shared" si="250"/>
        <v>-</v>
      </c>
      <c r="I326" s="9" t="str">
        <f t="shared" si="251"/>
        <v>-</v>
      </c>
      <c r="J326" s="9" t="str">
        <f t="shared" si="252"/>
        <v>-</v>
      </c>
      <c r="K326" s="9" t="str">
        <f t="shared" si="253"/>
        <v>-</v>
      </c>
      <c r="L326" s="9" t="str">
        <f t="shared" si="254"/>
        <v>-</v>
      </c>
      <c r="M326" s="9" t="str">
        <f t="shared" si="255"/>
        <v>-</v>
      </c>
      <c r="N326" s="9" t="str">
        <f t="shared" si="256"/>
        <v>-</v>
      </c>
      <c r="O326" s="9" t="str">
        <f t="shared" si="257"/>
        <v>-</v>
      </c>
      <c r="P326" s="9" t="str">
        <f t="shared" si="258"/>
        <v>-</v>
      </c>
      <c r="Q326" s="9" t="str">
        <f t="shared" si="259"/>
        <v>-</v>
      </c>
      <c r="R326" s="9" t="str">
        <f t="shared" si="260"/>
        <v>-</v>
      </c>
      <c r="S326" s="9" t="str">
        <f t="shared" si="261"/>
        <v>-</v>
      </c>
      <c r="T326" s="9"/>
      <c r="U326" s="9" t="str">
        <f t="array" ref="U326">IF($AF$8=20,SUM(COUNTIF($E326:$S326,$AF$3:$AQ$3)),"-")</f>
        <v>-</v>
      </c>
      <c r="V326" s="9" t="str">
        <f t="array" ref="V326">IF($AF$8=20,SUM(COUNTIF($E326:$S326,$AF$4:$AU$4)),"-")</f>
        <v>-</v>
      </c>
      <c r="W326" s="9" t="str">
        <f t="array" ref="W326">IF($AF$8=20,SUM(COUNTIF($E326:$S326,$AF$5:$AM$5)),"-")</f>
        <v>-</v>
      </c>
      <c r="X326" s="9" t="str">
        <f t="array" ref="X326">IF($AF$8=20,SUM(COUNTIF($E326:$S326,$AF$6:$AL$6)),"-")</f>
        <v>-</v>
      </c>
      <c r="Y326" s="9" t="str">
        <f t="array" ref="Y326">IF($AF$8=20,SUM(COUNTIF($E326:$S326,$AF$7:$AN$7)),"-")</f>
        <v>-</v>
      </c>
      <c r="Z326" s="9" t="str">
        <f t="shared" si="262"/>
        <v>-</v>
      </c>
      <c r="AA326" s="9"/>
      <c r="AB326" s="9" t="str">
        <f t="array" ref="AB326">IF($AG$8=15,SUM(COUNTIF($E326:$S326,$B$9:$P$9)),"-")</f>
        <v>-</v>
      </c>
      <c r="AF326" s="7">
        <f>D6</f>
        <v>0</v>
      </c>
      <c r="AG326" s="7">
        <f>E6</f>
        <v>0</v>
      </c>
      <c r="AH326" s="7">
        <f>G6</f>
        <v>0</v>
      </c>
      <c r="AI326" s="7">
        <f t="shared" ref="AI326:AT326" si="313">I6</f>
        <v>0</v>
      </c>
      <c r="AJ326" s="7">
        <f t="shared" si="313"/>
        <v>0</v>
      </c>
      <c r="AK326" s="7">
        <f t="shared" si="313"/>
        <v>0</v>
      </c>
      <c r="AL326" s="7">
        <f t="shared" si="313"/>
        <v>0</v>
      </c>
      <c r="AM326" s="7">
        <f t="shared" si="313"/>
        <v>0</v>
      </c>
      <c r="AN326" s="7">
        <f t="shared" si="313"/>
        <v>0</v>
      </c>
      <c r="AO326" s="7">
        <f t="shared" si="313"/>
        <v>0</v>
      </c>
      <c r="AP326" s="7">
        <f t="shared" si="313"/>
        <v>0</v>
      </c>
      <c r="AQ326" s="7">
        <f t="shared" si="313"/>
        <v>0</v>
      </c>
      <c r="AR326" s="7">
        <f t="shared" si="313"/>
        <v>0</v>
      </c>
      <c r="AS326" s="7">
        <f t="shared" si="313"/>
        <v>0</v>
      </c>
      <c r="AT326" s="7">
        <f t="shared" si="313"/>
        <v>0</v>
      </c>
    </row>
    <row r="327" spans="2:46" ht="17.399999999999999" customHeight="1" x14ac:dyDescent="0.3">
      <c r="B327" s="16" t="s">
        <v>320</v>
      </c>
      <c r="C327" s="16"/>
      <c r="D327" s="6" t="s">
        <v>356</v>
      </c>
      <c r="E327" s="1" t="str">
        <f t="shared" si="247"/>
        <v>-</v>
      </c>
      <c r="F327" s="1" t="str">
        <f t="shared" si="248"/>
        <v>-</v>
      </c>
      <c r="G327" s="1" t="str">
        <f t="shared" si="249"/>
        <v>-</v>
      </c>
      <c r="H327" s="1" t="str">
        <f t="shared" si="250"/>
        <v>-</v>
      </c>
      <c r="I327" s="1" t="str">
        <f t="shared" si="251"/>
        <v>-</v>
      </c>
      <c r="J327" s="1" t="str">
        <f t="shared" si="252"/>
        <v>-</v>
      </c>
      <c r="K327" s="1" t="str">
        <f t="shared" si="253"/>
        <v>-</v>
      </c>
      <c r="L327" s="1" t="str">
        <f t="shared" si="254"/>
        <v>-</v>
      </c>
      <c r="M327" s="1" t="str">
        <f t="shared" si="255"/>
        <v>-</v>
      </c>
      <c r="N327" s="1" t="str">
        <f t="shared" si="256"/>
        <v>-</v>
      </c>
      <c r="O327" s="1" t="str">
        <f t="shared" si="257"/>
        <v>-</v>
      </c>
      <c r="P327" s="1" t="str">
        <f t="shared" si="258"/>
        <v>-</v>
      </c>
      <c r="Q327" s="1" t="str">
        <f t="shared" si="259"/>
        <v>-</v>
      </c>
      <c r="R327" s="1" t="str">
        <f t="shared" si="260"/>
        <v>-</v>
      </c>
      <c r="S327" s="1" t="str">
        <f t="shared" si="261"/>
        <v>-</v>
      </c>
      <c r="U327" s="1" t="str">
        <f t="array" ref="U327">IF($AF$8=20,SUM(COUNTIF($E327:$S327,$AF$3:$AQ$3)),"-")</f>
        <v>-</v>
      </c>
      <c r="V327" s="1" t="str">
        <f t="array" ref="V327">IF($AF$8=20,SUM(COUNTIF($E327:$S327,$AF$4:$AU$4)),"-")</f>
        <v>-</v>
      </c>
      <c r="W327" s="1" t="str">
        <f t="array" ref="W327">IF($AF$8=20,SUM(COUNTIF($E327:$S327,$AF$5:$AM$5)),"-")</f>
        <v>-</v>
      </c>
      <c r="X327" s="1" t="str">
        <f t="array" ref="X327">IF($AF$8=20,SUM(COUNTIF($E327:$S327,$AF$6:$AL$6)),"-")</f>
        <v>-</v>
      </c>
      <c r="Y327" s="1" t="str">
        <f t="array" ref="Y327">IF($AF$8=20,SUM(COUNTIF($E327:$S327,$AF$7:$AN$7)),"-")</f>
        <v>-</v>
      </c>
      <c r="Z327" s="1" t="str">
        <f t="shared" si="262"/>
        <v>-</v>
      </c>
      <c r="AB327" s="1" t="str">
        <f t="array" ref="AB327">IF($AG$8=15,SUM(COUNTIF($E327:$S327,$B$9:$P$9)),"-")</f>
        <v>-</v>
      </c>
      <c r="AF327" s="7">
        <f>D6</f>
        <v>0</v>
      </c>
      <c r="AG327" s="7">
        <f>E6</f>
        <v>0</v>
      </c>
      <c r="AH327" s="7">
        <f>G6</f>
        <v>0</v>
      </c>
      <c r="AI327" s="7">
        <f t="shared" ref="AI327:AQ327" si="314">I6</f>
        <v>0</v>
      </c>
      <c r="AJ327" s="7">
        <f t="shared" si="314"/>
        <v>0</v>
      </c>
      <c r="AK327" s="7">
        <f t="shared" si="314"/>
        <v>0</v>
      </c>
      <c r="AL327" s="7">
        <f t="shared" si="314"/>
        <v>0</v>
      </c>
      <c r="AM327" s="7">
        <f t="shared" si="314"/>
        <v>0</v>
      </c>
      <c r="AN327" s="7">
        <f t="shared" si="314"/>
        <v>0</v>
      </c>
      <c r="AO327" s="7">
        <f t="shared" si="314"/>
        <v>0</v>
      </c>
      <c r="AP327" s="7">
        <f t="shared" si="314"/>
        <v>0</v>
      </c>
      <c r="AQ327" s="7">
        <f t="shared" si="314"/>
        <v>0</v>
      </c>
      <c r="AR327" s="7">
        <f>T6</f>
        <v>0</v>
      </c>
      <c r="AS327" s="7">
        <f>U6</f>
        <v>0</v>
      </c>
      <c r="AT327" s="7">
        <f>V6</f>
        <v>0</v>
      </c>
    </row>
    <row r="328" spans="2:46" ht="17.399999999999999" customHeight="1" x14ac:dyDescent="0.3">
      <c r="B328" s="14" t="s">
        <v>321</v>
      </c>
      <c r="C328" s="14"/>
      <c r="D328" s="8" t="s">
        <v>356</v>
      </c>
      <c r="E328" s="9" t="str">
        <f t="shared" si="247"/>
        <v>-</v>
      </c>
      <c r="F328" s="9" t="str">
        <f t="shared" si="248"/>
        <v>-</v>
      </c>
      <c r="G328" s="9" t="str">
        <f t="shared" si="249"/>
        <v>-</v>
      </c>
      <c r="H328" s="9" t="str">
        <f t="shared" si="250"/>
        <v>-</v>
      </c>
      <c r="I328" s="9" t="str">
        <f t="shared" si="251"/>
        <v>-</v>
      </c>
      <c r="J328" s="9" t="str">
        <f t="shared" si="252"/>
        <v>-</v>
      </c>
      <c r="K328" s="9" t="str">
        <f t="shared" si="253"/>
        <v>-</v>
      </c>
      <c r="L328" s="9" t="str">
        <f t="shared" si="254"/>
        <v>-</v>
      </c>
      <c r="M328" s="9" t="str">
        <f t="shared" si="255"/>
        <v>-</v>
      </c>
      <c r="N328" s="9" t="str">
        <f t="shared" si="256"/>
        <v>-</v>
      </c>
      <c r="O328" s="9" t="str">
        <f t="shared" si="257"/>
        <v>-</v>
      </c>
      <c r="P328" s="9" t="str">
        <f t="shared" si="258"/>
        <v>-</v>
      </c>
      <c r="Q328" s="9" t="str">
        <f t="shared" si="259"/>
        <v>-</v>
      </c>
      <c r="R328" s="9" t="str">
        <f t="shared" si="260"/>
        <v>-</v>
      </c>
      <c r="S328" s="9" t="str">
        <f t="shared" si="261"/>
        <v>-</v>
      </c>
      <c r="T328" s="9"/>
      <c r="U328" s="9" t="str">
        <f t="array" ref="U328">IF($AF$8=20,SUM(COUNTIF($E328:$S328,$AF$3:$AQ$3)),"-")</f>
        <v>-</v>
      </c>
      <c r="V328" s="9" t="str">
        <f t="array" ref="V328">IF($AF$8=20,SUM(COUNTIF($E328:$S328,$AF$4:$AU$4)),"-")</f>
        <v>-</v>
      </c>
      <c r="W328" s="9" t="str">
        <f t="array" ref="W328">IF($AF$8=20,SUM(COUNTIF($E328:$S328,$AF$5:$AM$5)),"-")</f>
        <v>-</v>
      </c>
      <c r="X328" s="9" t="str">
        <f t="array" ref="X328">IF($AF$8=20,SUM(COUNTIF($E328:$S328,$AF$6:$AL$6)),"-")</f>
        <v>-</v>
      </c>
      <c r="Y328" s="9" t="str">
        <f t="array" ref="Y328">IF($AF$8=20,SUM(COUNTIF($E328:$S328,$AF$7:$AN$7)),"-")</f>
        <v>-</v>
      </c>
      <c r="Z328" s="9" t="str">
        <f t="shared" si="262"/>
        <v>-</v>
      </c>
      <c r="AA328" s="9"/>
      <c r="AB328" s="9" t="str">
        <f t="array" ref="AB328">IF($AG$8=15,SUM(COUNTIF($E328:$S328,$B$9:$P$9)),"-")</f>
        <v>-</v>
      </c>
      <c r="AF328" s="7">
        <f>D6</f>
        <v>0</v>
      </c>
      <c r="AG328" s="7">
        <f>E6</f>
        <v>0</v>
      </c>
      <c r="AH328" s="7">
        <f>G6</f>
        <v>0</v>
      </c>
      <c r="AI328" s="7">
        <f>I6</f>
        <v>0</v>
      </c>
      <c r="AJ328" s="7">
        <f>K6</f>
        <v>0</v>
      </c>
      <c r="AK328" s="7">
        <f>L6</f>
        <v>0</v>
      </c>
      <c r="AL328" s="7">
        <f>M6</f>
        <v>0</v>
      </c>
      <c r="AM328" s="7">
        <f t="shared" ref="AM328:AT328" si="315">O6</f>
        <v>0</v>
      </c>
      <c r="AN328" s="7">
        <f t="shared" si="315"/>
        <v>0</v>
      </c>
      <c r="AO328" s="7">
        <f t="shared" si="315"/>
        <v>0</v>
      </c>
      <c r="AP328" s="7">
        <f t="shared" si="315"/>
        <v>0</v>
      </c>
      <c r="AQ328" s="7">
        <f t="shared" si="315"/>
        <v>0</v>
      </c>
      <c r="AR328" s="7">
        <f t="shared" si="315"/>
        <v>0</v>
      </c>
      <c r="AS328" s="7">
        <f t="shared" si="315"/>
        <v>0</v>
      </c>
      <c r="AT328" s="7">
        <f t="shared" si="315"/>
        <v>0</v>
      </c>
    </row>
    <row r="329" spans="2:46" ht="17.399999999999999" customHeight="1" x14ac:dyDescent="0.3">
      <c r="B329" s="16" t="s">
        <v>322</v>
      </c>
      <c r="C329" s="16"/>
      <c r="D329" s="6" t="s">
        <v>356</v>
      </c>
      <c r="E329" s="1" t="str">
        <f t="shared" si="247"/>
        <v>-</v>
      </c>
      <c r="F329" s="1" t="str">
        <f t="shared" si="248"/>
        <v>-</v>
      </c>
      <c r="G329" s="1" t="str">
        <f t="shared" si="249"/>
        <v>-</v>
      </c>
      <c r="H329" s="1" t="str">
        <f t="shared" si="250"/>
        <v>-</v>
      </c>
      <c r="I329" s="1" t="str">
        <f t="shared" si="251"/>
        <v>-</v>
      </c>
      <c r="J329" s="1" t="str">
        <f t="shared" si="252"/>
        <v>-</v>
      </c>
      <c r="K329" s="1" t="str">
        <f t="shared" si="253"/>
        <v>-</v>
      </c>
      <c r="L329" s="1" t="str">
        <f t="shared" si="254"/>
        <v>-</v>
      </c>
      <c r="M329" s="1" t="str">
        <f t="shared" si="255"/>
        <v>-</v>
      </c>
      <c r="N329" s="1" t="str">
        <f t="shared" si="256"/>
        <v>-</v>
      </c>
      <c r="O329" s="1" t="str">
        <f t="shared" si="257"/>
        <v>-</v>
      </c>
      <c r="P329" s="1" t="str">
        <f t="shared" si="258"/>
        <v>-</v>
      </c>
      <c r="Q329" s="1" t="str">
        <f t="shared" si="259"/>
        <v>-</v>
      </c>
      <c r="R329" s="1" t="str">
        <f t="shared" si="260"/>
        <v>-</v>
      </c>
      <c r="S329" s="1" t="str">
        <f t="shared" si="261"/>
        <v>-</v>
      </c>
      <c r="U329" s="1" t="str">
        <f t="array" ref="U329">IF($AF$8=20,SUM(COUNTIF($E329:$S329,$AF$3:$AQ$3)),"-")</f>
        <v>-</v>
      </c>
      <c r="V329" s="1" t="str">
        <f t="array" ref="V329">IF($AF$8=20,SUM(COUNTIF($E329:$S329,$AF$4:$AU$4)),"-")</f>
        <v>-</v>
      </c>
      <c r="W329" s="1" t="str">
        <f t="array" ref="W329">IF($AF$8=20,SUM(COUNTIF($E329:$S329,$AF$5:$AM$5)),"-")</f>
        <v>-</v>
      </c>
      <c r="X329" s="1" t="str">
        <f t="array" ref="X329">IF($AF$8=20,SUM(COUNTIF($E329:$S329,$AF$6:$AL$6)),"-")</f>
        <v>-</v>
      </c>
      <c r="Y329" s="1" t="str">
        <f t="array" ref="Y329">IF($AF$8=20,SUM(COUNTIF($E329:$S329,$AF$7:$AN$7)),"-")</f>
        <v>-</v>
      </c>
      <c r="Z329" s="1" t="str">
        <f t="shared" si="262"/>
        <v>-</v>
      </c>
      <c r="AB329" s="1" t="str">
        <f t="array" ref="AB329">IF($AG$8=15,SUM(COUNTIF($E329:$S329,$B$9:$P$9)),"-")</f>
        <v>-</v>
      </c>
      <c r="AF329" s="7">
        <f>D6</f>
        <v>0</v>
      </c>
      <c r="AG329" s="7">
        <f>E6</f>
        <v>0</v>
      </c>
      <c r="AH329" s="7">
        <f t="shared" ref="AH329:AN329" si="316">H6</f>
        <v>0</v>
      </c>
      <c r="AI329" s="7">
        <f t="shared" si="316"/>
        <v>0</v>
      </c>
      <c r="AJ329" s="7">
        <f t="shared" si="316"/>
        <v>0</v>
      </c>
      <c r="AK329" s="7">
        <f t="shared" si="316"/>
        <v>0</v>
      </c>
      <c r="AL329" s="7">
        <f t="shared" si="316"/>
        <v>0</v>
      </c>
      <c r="AM329" s="7">
        <f t="shared" si="316"/>
        <v>0</v>
      </c>
      <c r="AN329" s="7">
        <f t="shared" si="316"/>
        <v>0</v>
      </c>
      <c r="AO329" s="7">
        <f>P6</f>
        <v>0</v>
      </c>
      <c r="AP329" s="7">
        <f>Q6</f>
        <v>0</v>
      </c>
      <c r="AQ329" s="7">
        <f>R6</f>
        <v>0</v>
      </c>
      <c r="AR329" s="7">
        <f>S6</f>
        <v>0</v>
      </c>
      <c r="AS329" s="7">
        <f>U6</f>
        <v>0</v>
      </c>
      <c r="AT329" s="7">
        <f>V6</f>
        <v>0</v>
      </c>
    </row>
    <row r="330" spans="2:46" ht="17.399999999999999" customHeight="1" x14ac:dyDescent="0.3">
      <c r="B330" s="14" t="s">
        <v>323</v>
      </c>
      <c r="C330" s="14"/>
      <c r="D330" s="8" t="s">
        <v>356</v>
      </c>
      <c r="E330" s="9" t="str">
        <f t="shared" si="247"/>
        <v>-</v>
      </c>
      <c r="F330" s="9" t="str">
        <f t="shared" si="248"/>
        <v>-</v>
      </c>
      <c r="G330" s="9" t="str">
        <f t="shared" si="249"/>
        <v>-</v>
      </c>
      <c r="H330" s="9" t="str">
        <f t="shared" si="250"/>
        <v>-</v>
      </c>
      <c r="I330" s="9" t="str">
        <f t="shared" si="251"/>
        <v>-</v>
      </c>
      <c r="J330" s="9" t="str">
        <f t="shared" si="252"/>
        <v>-</v>
      </c>
      <c r="K330" s="9" t="str">
        <f t="shared" si="253"/>
        <v>-</v>
      </c>
      <c r="L330" s="9" t="str">
        <f t="shared" si="254"/>
        <v>-</v>
      </c>
      <c r="M330" s="9" t="str">
        <f t="shared" si="255"/>
        <v>-</v>
      </c>
      <c r="N330" s="9" t="str">
        <f t="shared" si="256"/>
        <v>-</v>
      </c>
      <c r="O330" s="9" t="str">
        <f t="shared" si="257"/>
        <v>-</v>
      </c>
      <c r="P330" s="9" t="str">
        <f t="shared" si="258"/>
        <v>-</v>
      </c>
      <c r="Q330" s="9" t="str">
        <f t="shared" si="259"/>
        <v>-</v>
      </c>
      <c r="R330" s="9" t="str">
        <f t="shared" si="260"/>
        <v>-</v>
      </c>
      <c r="S330" s="9" t="str">
        <f t="shared" si="261"/>
        <v>-</v>
      </c>
      <c r="T330" s="9"/>
      <c r="U330" s="9" t="str">
        <f t="array" ref="U330">IF($AF$8=20,SUM(COUNTIF($E330:$S330,$AF$3:$AQ$3)),"-")</f>
        <v>-</v>
      </c>
      <c r="V330" s="9" t="str">
        <f t="array" ref="V330">IF($AF$8=20,SUM(COUNTIF($E330:$S330,$AF$4:$AU$4)),"-")</f>
        <v>-</v>
      </c>
      <c r="W330" s="9" t="str">
        <f t="array" ref="W330">IF($AF$8=20,SUM(COUNTIF($E330:$S330,$AF$5:$AM$5)),"-")</f>
        <v>-</v>
      </c>
      <c r="X330" s="9" t="str">
        <f t="array" ref="X330">IF($AF$8=20,SUM(COUNTIF($E330:$S330,$AF$6:$AL$6)),"-")</f>
        <v>-</v>
      </c>
      <c r="Y330" s="9" t="str">
        <f t="array" ref="Y330">IF($AF$8=20,SUM(COUNTIF($E330:$S330,$AF$7:$AN$7)),"-")</f>
        <v>-</v>
      </c>
      <c r="Z330" s="9" t="str">
        <f t="shared" si="262"/>
        <v>-</v>
      </c>
      <c r="AA330" s="9"/>
      <c r="AB330" s="9" t="str">
        <f t="array" ref="AB330">IF($AG$8=15,SUM(COUNTIF($E330:$S330,$B$9:$P$9)),"-")</f>
        <v>-</v>
      </c>
      <c r="AF330" s="7">
        <f>D6</f>
        <v>0</v>
      </c>
      <c r="AG330" s="7">
        <f t="shared" ref="AG330:AN330" si="317">F6</f>
        <v>0</v>
      </c>
      <c r="AH330" s="7">
        <f t="shared" si="317"/>
        <v>0</v>
      </c>
      <c r="AI330" s="7">
        <f t="shared" si="317"/>
        <v>0</v>
      </c>
      <c r="AJ330" s="7">
        <f t="shared" si="317"/>
        <v>0</v>
      </c>
      <c r="AK330" s="7">
        <f t="shared" si="317"/>
        <v>0</v>
      </c>
      <c r="AL330" s="7">
        <f t="shared" si="317"/>
        <v>0</v>
      </c>
      <c r="AM330" s="7">
        <f t="shared" si="317"/>
        <v>0</v>
      </c>
      <c r="AN330" s="7">
        <f t="shared" si="317"/>
        <v>0</v>
      </c>
      <c r="AO330" s="7">
        <f>O6</f>
        <v>0</v>
      </c>
      <c r="AP330" s="7">
        <f>Q6</f>
        <v>0</v>
      </c>
      <c r="AQ330" s="7">
        <f>R6</f>
        <v>0</v>
      </c>
      <c r="AR330" s="7">
        <f>T6</f>
        <v>0</v>
      </c>
      <c r="AS330" s="7">
        <f>U6</f>
        <v>0</v>
      </c>
      <c r="AT330" s="7">
        <f>V6</f>
        <v>0</v>
      </c>
    </row>
    <row r="331" spans="2:46" ht="17.399999999999999" customHeight="1" x14ac:dyDescent="0.3">
      <c r="B331" s="16" t="s">
        <v>324</v>
      </c>
      <c r="C331" s="16"/>
      <c r="D331" s="6" t="s">
        <v>356</v>
      </c>
      <c r="E331" s="1" t="str">
        <f t="shared" si="247"/>
        <v>-</v>
      </c>
      <c r="F331" s="1" t="str">
        <f t="shared" si="248"/>
        <v>-</v>
      </c>
      <c r="G331" s="1" t="str">
        <f t="shared" si="249"/>
        <v>-</v>
      </c>
      <c r="H331" s="1" t="str">
        <f t="shared" si="250"/>
        <v>-</v>
      </c>
      <c r="I331" s="1" t="str">
        <f t="shared" si="251"/>
        <v>-</v>
      </c>
      <c r="J331" s="1" t="str">
        <f t="shared" si="252"/>
        <v>-</v>
      </c>
      <c r="K331" s="1" t="str">
        <f t="shared" si="253"/>
        <v>-</v>
      </c>
      <c r="L331" s="1" t="str">
        <f t="shared" si="254"/>
        <v>-</v>
      </c>
      <c r="M331" s="1" t="str">
        <f t="shared" si="255"/>
        <v>-</v>
      </c>
      <c r="N331" s="1" t="str">
        <f t="shared" si="256"/>
        <v>-</v>
      </c>
      <c r="O331" s="1" t="str">
        <f t="shared" si="257"/>
        <v>-</v>
      </c>
      <c r="P331" s="1" t="str">
        <f t="shared" si="258"/>
        <v>-</v>
      </c>
      <c r="Q331" s="1" t="str">
        <f t="shared" si="259"/>
        <v>-</v>
      </c>
      <c r="R331" s="1" t="str">
        <f t="shared" si="260"/>
        <v>-</v>
      </c>
      <c r="S331" s="1" t="str">
        <f t="shared" si="261"/>
        <v>-</v>
      </c>
      <c r="U331" s="1" t="str">
        <f t="array" ref="U331">IF($AF$8=20,SUM(COUNTIF($E331:$S331,$AF$3:$AQ$3)),"-")</f>
        <v>-</v>
      </c>
      <c r="V331" s="1" t="str">
        <f t="array" ref="V331">IF($AF$8=20,SUM(COUNTIF($E331:$S331,$AF$4:$AU$4)),"-")</f>
        <v>-</v>
      </c>
      <c r="W331" s="1" t="str">
        <f t="array" ref="W331">IF($AF$8=20,SUM(COUNTIF($E331:$S331,$AF$5:$AM$5)),"-")</f>
        <v>-</v>
      </c>
      <c r="X331" s="1" t="str">
        <f t="array" ref="X331">IF($AF$8=20,SUM(COUNTIF($E331:$S331,$AF$6:$AL$6)),"-")</f>
        <v>-</v>
      </c>
      <c r="Y331" s="1" t="str">
        <f t="array" ref="Y331">IF($AF$8=20,SUM(COUNTIF($E331:$S331,$AF$7:$AN$7)),"-")</f>
        <v>-</v>
      </c>
      <c r="Z331" s="1" t="str">
        <f t="shared" si="262"/>
        <v>-</v>
      </c>
      <c r="AB331" s="1" t="str">
        <f t="array" ref="AB331">IF($AG$8=15,SUM(COUNTIF($E331:$S331,$B$9:$P$9)),"-")</f>
        <v>-</v>
      </c>
      <c r="AF331" s="7">
        <f>D6</f>
        <v>0</v>
      </c>
      <c r="AG331" s="7">
        <f t="shared" ref="AG331:AM331" si="318">F6</f>
        <v>0</v>
      </c>
      <c r="AH331" s="7">
        <f t="shared" si="318"/>
        <v>0</v>
      </c>
      <c r="AI331" s="7">
        <f t="shared" si="318"/>
        <v>0</v>
      </c>
      <c r="AJ331" s="7">
        <f t="shared" si="318"/>
        <v>0</v>
      </c>
      <c r="AK331" s="7">
        <f t="shared" si="318"/>
        <v>0</v>
      </c>
      <c r="AL331" s="7">
        <f t="shared" si="318"/>
        <v>0</v>
      </c>
      <c r="AM331" s="7">
        <f t="shared" si="318"/>
        <v>0</v>
      </c>
      <c r="AN331" s="7">
        <f>N6</f>
        <v>0</v>
      </c>
      <c r="AO331" s="7">
        <f>O6</f>
        <v>0</v>
      </c>
      <c r="AP331" s="7">
        <f>P6</f>
        <v>0</v>
      </c>
      <c r="AQ331" s="7">
        <f>R6</f>
        <v>0</v>
      </c>
      <c r="AR331" s="7">
        <f>S6</f>
        <v>0</v>
      </c>
      <c r="AS331" s="7">
        <f>T6</f>
        <v>0</v>
      </c>
      <c r="AT331" s="7">
        <f>V6</f>
        <v>0</v>
      </c>
    </row>
    <row r="332" spans="2:46" ht="17.399999999999999" customHeight="1" x14ac:dyDescent="0.3">
      <c r="B332" s="14" t="s">
        <v>325</v>
      </c>
      <c r="C332" s="14"/>
      <c r="D332" s="8" t="s">
        <v>356</v>
      </c>
      <c r="E332" s="9" t="str">
        <f t="shared" si="247"/>
        <v>-</v>
      </c>
      <c r="F332" s="9" t="str">
        <f t="shared" si="248"/>
        <v>-</v>
      </c>
      <c r="G332" s="9" t="str">
        <f t="shared" si="249"/>
        <v>-</v>
      </c>
      <c r="H332" s="9" t="str">
        <f t="shared" si="250"/>
        <v>-</v>
      </c>
      <c r="I332" s="9" t="str">
        <f t="shared" si="251"/>
        <v>-</v>
      </c>
      <c r="J332" s="9" t="str">
        <f t="shared" si="252"/>
        <v>-</v>
      </c>
      <c r="K332" s="9" t="str">
        <f t="shared" si="253"/>
        <v>-</v>
      </c>
      <c r="L332" s="9" t="str">
        <f t="shared" si="254"/>
        <v>-</v>
      </c>
      <c r="M332" s="9" t="str">
        <f t="shared" si="255"/>
        <v>-</v>
      </c>
      <c r="N332" s="9" t="str">
        <f t="shared" si="256"/>
        <v>-</v>
      </c>
      <c r="O332" s="9" t="str">
        <f t="shared" si="257"/>
        <v>-</v>
      </c>
      <c r="P332" s="9" t="str">
        <f t="shared" si="258"/>
        <v>-</v>
      </c>
      <c r="Q332" s="9" t="str">
        <f t="shared" si="259"/>
        <v>-</v>
      </c>
      <c r="R332" s="9" t="str">
        <f t="shared" si="260"/>
        <v>-</v>
      </c>
      <c r="S332" s="9" t="str">
        <f t="shared" si="261"/>
        <v>-</v>
      </c>
      <c r="T332" s="9"/>
      <c r="U332" s="9" t="str">
        <f t="array" ref="U332">IF($AF$8=20,SUM(COUNTIF($E332:$S332,$AF$3:$AQ$3)),"-")</f>
        <v>-</v>
      </c>
      <c r="V332" s="9" t="str">
        <f t="array" ref="V332">IF($AF$8=20,SUM(COUNTIF($E332:$S332,$AF$4:$AU$4)),"-")</f>
        <v>-</v>
      </c>
      <c r="W332" s="9" t="str">
        <f t="array" ref="W332">IF($AF$8=20,SUM(COUNTIF($E332:$S332,$AF$5:$AM$5)),"-")</f>
        <v>-</v>
      </c>
      <c r="X332" s="9" t="str">
        <f t="array" ref="X332">IF($AF$8=20,SUM(COUNTIF($E332:$S332,$AF$6:$AL$6)),"-")</f>
        <v>-</v>
      </c>
      <c r="Y332" s="9" t="str">
        <f t="array" ref="Y332">IF($AF$8=20,SUM(COUNTIF($E332:$S332,$AF$7:$AN$7)),"-")</f>
        <v>-</v>
      </c>
      <c r="Z332" s="9" t="str">
        <f t="shared" si="262"/>
        <v>-</v>
      </c>
      <c r="AA332" s="9"/>
      <c r="AB332" s="9" t="str">
        <f t="array" ref="AB332">IF($AG$8=15,SUM(COUNTIF($E332:$S332,$B$9:$P$9)),"-")</f>
        <v>-</v>
      </c>
      <c r="AF332" s="7">
        <f>D6</f>
        <v>0</v>
      </c>
      <c r="AG332" s="7">
        <f t="shared" ref="AG332:AL332" si="319">F6</f>
        <v>0</v>
      </c>
      <c r="AH332" s="7">
        <f t="shared" si="319"/>
        <v>0</v>
      </c>
      <c r="AI332" s="7">
        <f t="shared" si="319"/>
        <v>0</v>
      </c>
      <c r="AJ332" s="7">
        <f t="shared" si="319"/>
        <v>0</v>
      </c>
      <c r="AK332" s="7">
        <f t="shared" si="319"/>
        <v>0</v>
      </c>
      <c r="AL332" s="7">
        <f t="shared" si="319"/>
        <v>0</v>
      </c>
      <c r="AM332" s="7">
        <f>M6</f>
        <v>0</v>
      </c>
      <c r="AN332" s="7">
        <f>N6</f>
        <v>0</v>
      </c>
      <c r="AO332" s="7">
        <f>O6</f>
        <v>0</v>
      </c>
      <c r="AP332" s="7">
        <f>Q6</f>
        <v>0</v>
      </c>
      <c r="AQ332" s="7">
        <f>R6</f>
        <v>0</v>
      </c>
      <c r="AR332" s="7">
        <f>S6</f>
        <v>0</v>
      </c>
      <c r="AS332" s="7">
        <f>T6</f>
        <v>0</v>
      </c>
      <c r="AT332" s="7">
        <f>U6</f>
        <v>0</v>
      </c>
    </row>
    <row r="333" spans="2:46" ht="17.399999999999999" customHeight="1" x14ac:dyDescent="0.3">
      <c r="B333" s="16" t="s">
        <v>326</v>
      </c>
      <c r="C333" s="16"/>
      <c r="D333" s="6" t="s">
        <v>356</v>
      </c>
      <c r="E333" s="1" t="str">
        <f t="shared" si="247"/>
        <v>-</v>
      </c>
      <c r="F333" s="1" t="str">
        <f t="shared" si="248"/>
        <v>-</v>
      </c>
      <c r="G333" s="1" t="str">
        <f t="shared" si="249"/>
        <v>-</v>
      </c>
      <c r="H333" s="1" t="str">
        <f t="shared" si="250"/>
        <v>-</v>
      </c>
      <c r="I333" s="1" t="str">
        <f t="shared" si="251"/>
        <v>-</v>
      </c>
      <c r="J333" s="1" t="str">
        <f t="shared" si="252"/>
        <v>-</v>
      </c>
      <c r="K333" s="1" t="str">
        <f t="shared" si="253"/>
        <v>-</v>
      </c>
      <c r="L333" s="1" t="str">
        <f t="shared" si="254"/>
        <v>-</v>
      </c>
      <c r="M333" s="1" t="str">
        <f t="shared" si="255"/>
        <v>-</v>
      </c>
      <c r="N333" s="1" t="str">
        <f t="shared" si="256"/>
        <v>-</v>
      </c>
      <c r="O333" s="1" t="str">
        <f t="shared" si="257"/>
        <v>-</v>
      </c>
      <c r="P333" s="1" t="str">
        <f t="shared" si="258"/>
        <v>-</v>
      </c>
      <c r="Q333" s="1" t="str">
        <f t="shared" si="259"/>
        <v>-</v>
      </c>
      <c r="R333" s="1" t="str">
        <f t="shared" si="260"/>
        <v>-</v>
      </c>
      <c r="S333" s="1" t="str">
        <f t="shared" si="261"/>
        <v>-</v>
      </c>
      <c r="U333" s="1" t="str">
        <f t="array" ref="U333">IF($AF$8=20,SUM(COUNTIF($E333:$S333,$AF$3:$AQ$3)),"-")</f>
        <v>-</v>
      </c>
      <c r="V333" s="1" t="str">
        <f t="array" ref="V333">IF($AF$8=20,SUM(COUNTIF($E333:$S333,$AF$4:$AU$4)),"-")</f>
        <v>-</v>
      </c>
      <c r="W333" s="1" t="str">
        <f t="array" ref="W333">IF($AF$8=20,SUM(COUNTIF($E333:$S333,$AF$5:$AM$5)),"-")</f>
        <v>-</v>
      </c>
      <c r="X333" s="1" t="str">
        <f t="array" ref="X333">IF($AF$8=20,SUM(COUNTIF($E333:$S333,$AF$6:$AL$6)),"-")</f>
        <v>-</v>
      </c>
      <c r="Y333" s="1" t="str">
        <f t="array" ref="Y333">IF($AF$8=20,SUM(COUNTIF($E333:$S333,$AF$7:$AN$7)),"-")</f>
        <v>-</v>
      </c>
      <c r="Z333" s="1" t="str">
        <f t="shared" si="262"/>
        <v>-</v>
      </c>
      <c r="AB333" s="1" t="str">
        <f t="array" ref="AB333">IF($AG$8=15,SUM(COUNTIF($E333:$S333,$B$9:$P$9)),"-")</f>
        <v>-</v>
      </c>
      <c r="AF333" s="7">
        <f>D6</f>
        <v>0</v>
      </c>
      <c r="AG333" s="7">
        <f>F6</f>
        <v>0</v>
      </c>
      <c r="AH333" s="7">
        <f>G6</f>
        <v>0</v>
      </c>
      <c r="AI333" s="7">
        <f>H6</f>
        <v>0</v>
      </c>
      <c r="AJ333" s="7">
        <f>I6</f>
        <v>0</v>
      </c>
      <c r="AK333" s="7">
        <f>J6</f>
        <v>0</v>
      </c>
      <c r="AL333" s="7">
        <f>L6</f>
        <v>0</v>
      </c>
      <c r="AM333" s="7">
        <f>M6</f>
        <v>0</v>
      </c>
      <c r="AN333" s="7">
        <f t="shared" ref="AN333:AT333" si="320">O6</f>
        <v>0</v>
      </c>
      <c r="AO333" s="7">
        <f t="shared" si="320"/>
        <v>0</v>
      </c>
      <c r="AP333" s="7">
        <f t="shared" si="320"/>
        <v>0</v>
      </c>
      <c r="AQ333" s="7">
        <f t="shared" si="320"/>
        <v>0</v>
      </c>
      <c r="AR333" s="7">
        <f t="shared" si="320"/>
        <v>0</v>
      </c>
      <c r="AS333" s="7">
        <f t="shared" si="320"/>
        <v>0</v>
      </c>
      <c r="AT333" s="7">
        <f t="shared" si="320"/>
        <v>0</v>
      </c>
    </row>
    <row r="334" spans="2:46" ht="17.399999999999999" customHeight="1" x14ac:dyDescent="0.3">
      <c r="B334" s="14" t="s">
        <v>327</v>
      </c>
      <c r="C334" s="14"/>
      <c r="D334" s="8" t="s">
        <v>356</v>
      </c>
      <c r="E334" s="9" t="str">
        <f t="shared" ref="E334:E362" si="321">IF($AF$8=20,SMALL($AF334:$AT334,AF$11),"-")</f>
        <v>-</v>
      </c>
      <c r="F334" s="9" t="str">
        <f t="shared" ref="F334:F362" si="322">IF($AF$8=20,SMALL($AF334:$AT334,AG$11),"-")</f>
        <v>-</v>
      </c>
      <c r="G334" s="9" t="str">
        <f t="shared" ref="G334:G362" si="323">IF($AF$8=20,SMALL($AF334:$AT334,AH$11),"-")</f>
        <v>-</v>
      </c>
      <c r="H334" s="9" t="str">
        <f t="shared" ref="H334:H362" si="324">IF($AF$8=20,SMALL($AF334:$AT334,AI$11),"-")</f>
        <v>-</v>
      </c>
      <c r="I334" s="9" t="str">
        <f t="shared" ref="I334:I362" si="325">IF($AF$8=20,SMALL($AF334:$AT334,AJ$11),"-")</f>
        <v>-</v>
      </c>
      <c r="J334" s="9" t="str">
        <f t="shared" ref="J334:J362" si="326">IF($AF$8=20,SMALL($AF334:$AT334,AK$11),"-")</f>
        <v>-</v>
      </c>
      <c r="K334" s="9" t="str">
        <f t="shared" ref="K334:K362" si="327">IF($AF$8=20,SMALL($AF334:$AT334,AL$11),"-")</f>
        <v>-</v>
      </c>
      <c r="L334" s="9" t="str">
        <f t="shared" ref="L334:L362" si="328">IF($AF$8=20,SMALL($AF334:$AT334,AM$11),"-")</f>
        <v>-</v>
      </c>
      <c r="M334" s="9" t="str">
        <f t="shared" ref="M334:M362" si="329">IF($AF$8=20,SMALL($AF334:$AT334,AN$11),"-")</f>
        <v>-</v>
      </c>
      <c r="N334" s="9" t="str">
        <f t="shared" ref="N334:N362" si="330">IF($AF$8=20,SMALL($AF334:$AT334,AO$11),"-")</f>
        <v>-</v>
      </c>
      <c r="O334" s="9" t="str">
        <f t="shared" ref="O334:O362" si="331">IF($AF$8=20,SMALL($AF334:$AT334,AP$11),"-")</f>
        <v>-</v>
      </c>
      <c r="P334" s="9" t="str">
        <f t="shared" ref="P334:P362" si="332">IF($AF$8=20,SMALL($AF334:$AT334,AQ$11),"-")</f>
        <v>-</v>
      </c>
      <c r="Q334" s="9" t="str">
        <f t="shared" ref="Q334:Q362" si="333">IF($AF$8=20,SMALL($AF334:$AT334,AR$11),"-")</f>
        <v>-</v>
      </c>
      <c r="R334" s="9" t="str">
        <f t="shared" ref="R334:R362" si="334">IF($AF$8=20,SMALL($AF334:$AT334,AS$11),"-")</f>
        <v>-</v>
      </c>
      <c r="S334" s="9" t="str">
        <f t="shared" ref="S334:S362" si="335">IF($AF$8=20,SMALL($AF334:$AT334,AT$11),"-")</f>
        <v>-</v>
      </c>
      <c r="T334" s="9"/>
      <c r="U334" s="9" t="str">
        <f t="array" ref="U334">IF($AF$8=20,SUM(COUNTIF($E334:$S334,$AF$3:$AQ$3)),"-")</f>
        <v>-</v>
      </c>
      <c r="V334" s="9" t="str">
        <f t="array" ref="V334">IF($AF$8=20,SUM(COUNTIF($E334:$S334,$AF$4:$AU$4)),"-")</f>
        <v>-</v>
      </c>
      <c r="W334" s="9" t="str">
        <f t="array" ref="W334">IF($AF$8=20,SUM(COUNTIF($E334:$S334,$AF$5:$AM$5)),"-")</f>
        <v>-</v>
      </c>
      <c r="X334" s="9" t="str">
        <f t="array" ref="X334">IF($AF$8=20,SUM(COUNTIF($E334:$S334,$AF$6:$AL$6)),"-")</f>
        <v>-</v>
      </c>
      <c r="Y334" s="9" t="str">
        <f t="array" ref="Y334">IF($AF$8=20,SUM(COUNTIF($E334:$S334,$AF$7:$AN$7)),"-")</f>
        <v>-</v>
      </c>
      <c r="Z334" s="9" t="str">
        <f t="shared" ref="Z334:Z362" si="336">IF($AF$8=20,SUM($E334:$S334),"-")</f>
        <v>-</v>
      </c>
      <c r="AA334" s="9"/>
      <c r="AB334" s="9" t="str">
        <f t="array" ref="AB334">IF($AG$8=15,SUM(COUNTIF($E334:$S334,$B$9:$P$9)),"-")</f>
        <v>-</v>
      </c>
      <c r="AF334" s="7">
        <f>D6</f>
        <v>0</v>
      </c>
      <c r="AG334" s="7">
        <f>F6</f>
        <v>0</v>
      </c>
      <c r="AH334" s="7">
        <f>G6</f>
        <v>0</v>
      </c>
      <c r="AI334" s="7">
        <f>H6</f>
        <v>0</v>
      </c>
      <c r="AJ334" s="7">
        <f>I6</f>
        <v>0</v>
      </c>
      <c r="AK334" s="7">
        <f>J6</f>
        <v>0</v>
      </c>
      <c r="AL334" s="7">
        <f t="shared" ref="AL334:AQ334" si="337">M6</f>
        <v>0</v>
      </c>
      <c r="AM334" s="7">
        <f t="shared" si="337"/>
        <v>0</v>
      </c>
      <c r="AN334" s="7">
        <f t="shared" si="337"/>
        <v>0</v>
      </c>
      <c r="AO334" s="7">
        <f t="shared" si="337"/>
        <v>0</v>
      </c>
      <c r="AP334" s="7">
        <f t="shared" si="337"/>
        <v>0</v>
      </c>
      <c r="AQ334" s="7">
        <f t="shared" si="337"/>
        <v>0</v>
      </c>
      <c r="AR334" s="7">
        <f>T6</f>
        <v>0</v>
      </c>
      <c r="AS334" s="7">
        <f>U6</f>
        <v>0</v>
      </c>
      <c r="AT334" s="7">
        <f>V6</f>
        <v>0</v>
      </c>
    </row>
    <row r="335" spans="2:46" ht="17.399999999999999" customHeight="1" x14ac:dyDescent="0.3">
      <c r="B335" s="16" t="s">
        <v>328</v>
      </c>
      <c r="C335" s="16"/>
      <c r="D335" s="6" t="s">
        <v>356</v>
      </c>
      <c r="E335" s="1" t="str">
        <f t="shared" si="321"/>
        <v>-</v>
      </c>
      <c r="F335" s="1" t="str">
        <f t="shared" si="322"/>
        <v>-</v>
      </c>
      <c r="G335" s="1" t="str">
        <f t="shared" si="323"/>
        <v>-</v>
      </c>
      <c r="H335" s="1" t="str">
        <f t="shared" si="324"/>
        <v>-</v>
      </c>
      <c r="I335" s="1" t="str">
        <f t="shared" si="325"/>
        <v>-</v>
      </c>
      <c r="J335" s="1" t="str">
        <f t="shared" si="326"/>
        <v>-</v>
      </c>
      <c r="K335" s="1" t="str">
        <f t="shared" si="327"/>
        <v>-</v>
      </c>
      <c r="L335" s="1" t="str">
        <f t="shared" si="328"/>
        <v>-</v>
      </c>
      <c r="M335" s="1" t="str">
        <f t="shared" si="329"/>
        <v>-</v>
      </c>
      <c r="N335" s="1" t="str">
        <f t="shared" si="330"/>
        <v>-</v>
      </c>
      <c r="O335" s="1" t="str">
        <f t="shared" si="331"/>
        <v>-</v>
      </c>
      <c r="P335" s="1" t="str">
        <f t="shared" si="332"/>
        <v>-</v>
      </c>
      <c r="Q335" s="1" t="str">
        <f t="shared" si="333"/>
        <v>-</v>
      </c>
      <c r="R335" s="1" t="str">
        <f t="shared" si="334"/>
        <v>-</v>
      </c>
      <c r="S335" s="1" t="str">
        <f t="shared" si="335"/>
        <v>-</v>
      </c>
      <c r="U335" s="1" t="str">
        <f t="array" ref="U335">IF($AF$8=20,SUM(COUNTIF($E335:$S335,$AF$3:$AQ$3)),"-")</f>
        <v>-</v>
      </c>
      <c r="V335" s="1" t="str">
        <f t="array" ref="V335">IF($AF$8=20,SUM(COUNTIF($E335:$S335,$AF$4:$AU$4)),"-")</f>
        <v>-</v>
      </c>
      <c r="W335" s="1" t="str">
        <f t="array" ref="W335">IF($AF$8=20,SUM(COUNTIF($E335:$S335,$AF$5:$AM$5)),"-")</f>
        <v>-</v>
      </c>
      <c r="X335" s="1" t="str">
        <f t="array" ref="X335">IF($AF$8=20,SUM(COUNTIF($E335:$S335,$AF$6:$AL$6)),"-")</f>
        <v>-</v>
      </c>
      <c r="Y335" s="1" t="str">
        <f t="array" ref="Y335">IF($AF$8=20,SUM(COUNTIF($E335:$S335,$AF$7:$AN$7)),"-")</f>
        <v>-</v>
      </c>
      <c r="Z335" s="1" t="str">
        <f t="shared" si="336"/>
        <v>-</v>
      </c>
      <c r="AB335" s="1" t="str">
        <f t="array" ref="AB335">IF($AG$8=15,SUM(COUNTIF($E335:$S335,$B$9:$P$9)),"-")</f>
        <v>-</v>
      </c>
      <c r="AF335" s="7">
        <f>D6</f>
        <v>0</v>
      </c>
      <c r="AG335" s="7">
        <f>F6</f>
        <v>0</v>
      </c>
      <c r="AH335" s="7">
        <f>G6</f>
        <v>0</v>
      </c>
      <c r="AI335" s="7">
        <f>H6</f>
        <v>0</v>
      </c>
      <c r="AJ335" s="7">
        <f>I6</f>
        <v>0</v>
      </c>
      <c r="AK335" s="7">
        <f>K6</f>
        <v>0</v>
      </c>
      <c r="AL335" s="7">
        <f>L6</f>
        <v>0</v>
      </c>
      <c r="AM335" s="7">
        <f>M6</f>
        <v>0</v>
      </c>
      <c r="AN335" s="7">
        <f>N6</f>
        <v>0</v>
      </c>
      <c r="AO335" s="7">
        <f>P6</f>
        <v>0</v>
      </c>
      <c r="AP335" s="7">
        <f>Q6</f>
        <v>0</v>
      </c>
      <c r="AQ335" s="7">
        <f>R6</f>
        <v>0</v>
      </c>
      <c r="AR335" s="7">
        <f>S6</f>
        <v>0</v>
      </c>
      <c r="AS335" s="7">
        <f>U6</f>
        <v>0</v>
      </c>
      <c r="AT335" s="7">
        <f>V6</f>
        <v>0</v>
      </c>
    </row>
    <row r="336" spans="2:46" ht="17.399999999999999" customHeight="1" x14ac:dyDescent="0.3">
      <c r="B336" s="14" t="s">
        <v>329</v>
      </c>
      <c r="C336" s="14"/>
      <c r="D336" s="8" t="s">
        <v>356</v>
      </c>
      <c r="E336" s="9" t="str">
        <f t="shared" si="321"/>
        <v>-</v>
      </c>
      <c r="F336" s="9" t="str">
        <f t="shared" si="322"/>
        <v>-</v>
      </c>
      <c r="G336" s="9" t="str">
        <f t="shared" si="323"/>
        <v>-</v>
      </c>
      <c r="H336" s="9" t="str">
        <f t="shared" si="324"/>
        <v>-</v>
      </c>
      <c r="I336" s="9" t="str">
        <f t="shared" si="325"/>
        <v>-</v>
      </c>
      <c r="J336" s="9" t="str">
        <f t="shared" si="326"/>
        <v>-</v>
      </c>
      <c r="K336" s="9" t="str">
        <f t="shared" si="327"/>
        <v>-</v>
      </c>
      <c r="L336" s="9" t="str">
        <f t="shared" si="328"/>
        <v>-</v>
      </c>
      <c r="M336" s="9" t="str">
        <f t="shared" si="329"/>
        <v>-</v>
      </c>
      <c r="N336" s="9" t="str">
        <f t="shared" si="330"/>
        <v>-</v>
      </c>
      <c r="O336" s="9" t="str">
        <f t="shared" si="331"/>
        <v>-</v>
      </c>
      <c r="P336" s="9" t="str">
        <f t="shared" si="332"/>
        <v>-</v>
      </c>
      <c r="Q336" s="9" t="str">
        <f t="shared" si="333"/>
        <v>-</v>
      </c>
      <c r="R336" s="9" t="str">
        <f t="shared" si="334"/>
        <v>-</v>
      </c>
      <c r="S336" s="9" t="str">
        <f t="shared" si="335"/>
        <v>-</v>
      </c>
      <c r="T336" s="9"/>
      <c r="U336" s="9" t="str">
        <f t="array" ref="U336">IF($AF$8=20,SUM(COUNTIF($E336:$S336,$AF$3:$AQ$3)),"-")</f>
        <v>-</v>
      </c>
      <c r="V336" s="9" t="str">
        <f t="array" ref="V336">IF($AF$8=20,SUM(COUNTIF($E336:$S336,$AF$4:$AU$4)),"-")</f>
        <v>-</v>
      </c>
      <c r="W336" s="9" t="str">
        <f t="array" ref="W336">IF($AF$8=20,SUM(COUNTIF($E336:$S336,$AF$5:$AM$5)),"-")</f>
        <v>-</v>
      </c>
      <c r="X336" s="9" t="str">
        <f t="array" ref="X336">IF($AF$8=20,SUM(COUNTIF($E336:$S336,$AF$6:$AL$6)),"-")</f>
        <v>-</v>
      </c>
      <c r="Y336" s="9" t="str">
        <f t="array" ref="Y336">IF($AF$8=20,SUM(COUNTIF($E336:$S336,$AF$7:$AN$7)),"-")</f>
        <v>-</v>
      </c>
      <c r="Z336" s="9" t="str">
        <f t="shared" si="336"/>
        <v>-</v>
      </c>
      <c r="AA336" s="9"/>
      <c r="AB336" s="9" t="str">
        <f t="array" ref="AB336">IF($AG$8=15,SUM(COUNTIF($E336:$S336,$B$9:$P$9)),"-")</f>
        <v>-</v>
      </c>
      <c r="AF336" s="7">
        <f>D6</f>
        <v>0</v>
      </c>
      <c r="AG336" s="7">
        <f>F6</f>
        <v>0</v>
      </c>
      <c r="AH336" s="7">
        <f>G6</f>
        <v>0</v>
      </c>
      <c r="AI336" s="7">
        <f>H6</f>
        <v>0</v>
      </c>
      <c r="AJ336" s="7">
        <f t="shared" ref="AJ336:AP336" si="338">J6</f>
        <v>0</v>
      </c>
      <c r="AK336" s="7">
        <f t="shared" si="338"/>
        <v>0</v>
      </c>
      <c r="AL336" s="7">
        <f t="shared" si="338"/>
        <v>0</v>
      </c>
      <c r="AM336" s="7">
        <f t="shared" si="338"/>
        <v>0</v>
      </c>
      <c r="AN336" s="7">
        <f t="shared" si="338"/>
        <v>0</v>
      </c>
      <c r="AO336" s="7">
        <f t="shared" si="338"/>
        <v>0</v>
      </c>
      <c r="AP336" s="7">
        <f t="shared" si="338"/>
        <v>0</v>
      </c>
      <c r="AQ336" s="7">
        <f>S6</f>
        <v>0</v>
      </c>
      <c r="AR336" s="7">
        <f>T6</f>
        <v>0</v>
      </c>
      <c r="AS336" s="7">
        <f>U6</f>
        <v>0</v>
      </c>
      <c r="AT336" s="7">
        <f>V6</f>
        <v>0</v>
      </c>
    </row>
    <row r="337" spans="2:46" ht="17.399999999999999" customHeight="1" x14ac:dyDescent="0.3">
      <c r="B337" s="16" t="s">
        <v>330</v>
      </c>
      <c r="C337" s="16"/>
      <c r="D337" s="6" t="s">
        <v>356</v>
      </c>
      <c r="E337" s="1" t="str">
        <f t="shared" si="321"/>
        <v>-</v>
      </c>
      <c r="F337" s="1" t="str">
        <f t="shared" si="322"/>
        <v>-</v>
      </c>
      <c r="G337" s="1" t="str">
        <f t="shared" si="323"/>
        <v>-</v>
      </c>
      <c r="H337" s="1" t="str">
        <f t="shared" si="324"/>
        <v>-</v>
      </c>
      <c r="I337" s="1" t="str">
        <f t="shared" si="325"/>
        <v>-</v>
      </c>
      <c r="J337" s="1" t="str">
        <f t="shared" si="326"/>
        <v>-</v>
      </c>
      <c r="K337" s="1" t="str">
        <f t="shared" si="327"/>
        <v>-</v>
      </c>
      <c r="L337" s="1" t="str">
        <f t="shared" si="328"/>
        <v>-</v>
      </c>
      <c r="M337" s="1" t="str">
        <f t="shared" si="329"/>
        <v>-</v>
      </c>
      <c r="N337" s="1" t="str">
        <f t="shared" si="330"/>
        <v>-</v>
      </c>
      <c r="O337" s="1" t="str">
        <f t="shared" si="331"/>
        <v>-</v>
      </c>
      <c r="P337" s="1" t="str">
        <f t="shared" si="332"/>
        <v>-</v>
      </c>
      <c r="Q337" s="1" t="str">
        <f t="shared" si="333"/>
        <v>-</v>
      </c>
      <c r="R337" s="1" t="str">
        <f t="shared" si="334"/>
        <v>-</v>
      </c>
      <c r="S337" s="1" t="str">
        <f t="shared" si="335"/>
        <v>-</v>
      </c>
      <c r="U337" s="1" t="str">
        <f t="array" ref="U337">IF($AF$8=20,SUM(COUNTIF($E337:$S337,$AF$3:$AQ$3)),"-")</f>
        <v>-</v>
      </c>
      <c r="V337" s="1" t="str">
        <f t="array" ref="V337">IF($AF$8=20,SUM(COUNTIF($E337:$S337,$AF$4:$AU$4)),"-")</f>
        <v>-</v>
      </c>
      <c r="W337" s="1" t="str">
        <f t="array" ref="W337">IF($AF$8=20,SUM(COUNTIF($E337:$S337,$AF$5:$AM$5)),"-")</f>
        <v>-</v>
      </c>
      <c r="X337" s="1" t="str">
        <f t="array" ref="X337">IF($AF$8=20,SUM(COUNTIF($E337:$S337,$AF$6:$AL$6)),"-")</f>
        <v>-</v>
      </c>
      <c r="Y337" s="1" t="str">
        <f t="array" ref="Y337">IF($AF$8=20,SUM(COUNTIF($E337:$S337,$AF$7:$AN$7)),"-")</f>
        <v>-</v>
      </c>
      <c r="Z337" s="1" t="str">
        <f t="shared" si="336"/>
        <v>-</v>
      </c>
      <c r="AB337" s="1" t="str">
        <f t="array" ref="AB337">IF($AG$8=15,SUM(COUNTIF($E337:$S337,$B$9:$P$9)),"-")</f>
        <v>-</v>
      </c>
      <c r="AF337" s="7">
        <f>D6</f>
        <v>0</v>
      </c>
      <c r="AG337" s="7">
        <f>F6</f>
        <v>0</v>
      </c>
      <c r="AH337" s="7">
        <f>G6</f>
        <v>0</v>
      </c>
      <c r="AI337" s="7">
        <f>I6</f>
        <v>0</v>
      </c>
      <c r="AJ337" s="7">
        <f>J6</f>
        <v>0</v>
      </c>
      <c r="AK337" s="7">
        <f>K6</f>
        <v>0</v>
      </c>
      <c r="AL337" s="7">
        <f>L6</f>
        <v>0</v>
      </c>
      <c r="AM337" s="7">
        <f>N6</f>
        <v>0</v>
      </c>
      <c r="AN337" s="7">
        <f>O6</f>
        <v>0</v>
      </c>
      <c r="AO337" s="7">
        <f>P6</f>
        <v>0</v>
      </c>
      <c r="AP337" s="7">
        <f>Q6</f>
        <v>0</v>
      </c>
      <c r="AQ337" s="7">
        <f>S6</f>
        <v>0</v>
      </c>
      <c r="AR337" s="7">
        <f>T6</f>
        <v>0</v>
      </c>
      <c r="AS337" s="7">
        <f>U6</f>
        <v>0</v>
      </c>
      <c r="AT337" s="7">
        <f>V6</f>
        <v>0</v>
      </c>
    </row>
    <row r="338" spans="2:46" ht="17.399999999999999" customHeight="1" x14ac:dyDescent="0.3">
      <c r="B338" s="14" t="s">
        <v>331</v>
      </c>
      <c r="C338" s="14"/>
      <c r="D338" s="8" t="s">
        <v>356</v>
      </c>
      <c r="E338" s="9" t="str">
        <f t="shared" si="321"/>
        <v>-</v>
      </c>
      <c r="F338" s="9" t="str">
        <f t="shared" si="322"/>
        <v>-</v>
      </c>
      <c r="G338" s="9" t="str">
        <f t="shared" si="323"/>
        <v>-</v>
      </c>
      <c r="H338" s="9" t="str">
        <f t="shared" si="324"/>
        <v>-</v>
      </c>
      <c r="I338" s="9" t="str">
        <f t="shared" si="325"/>
        <v>-</v>
      </c>
      <c r="J338" s="9" t="str">
        <f t="shared" si="326"/>
        <v>-</v>
      </c>
      <c r="K338" s="9" t="str">
        <f t="shared" si="327"/>
        <v>-</v>
      </c>
      <c r="L338" s="9" t="str">
        <f t="shared" si="328"/>
        <v>-</v>
      </c>
      <c r="M338" s="9" t="str">
        <f t="shared" si="329"/>
        <v>-</v>
      </c>
      <c r="N338" s="9" t="str">
        <f t="shared" si="330"/>
        <v>-</v>
      </c>
      <c r="O338" s="9" t="str">
        <f t="shared" si="331"/>
        <v>-</v>
      </c>
      <c r="P338" s="9" t="str">
        <f t="shared" si="332"/>
        <v>-</v>
      </c>
      <c r="Q338" s="9" t="str">
        <f t="shared" si="333"/>
        <v>-</v>
      </c>
      <c r="R338" s="9" t="str">
        <f t="shared" si="334"/>
        <v>-</v>
      </c>
      <c r="S338" s="9" t="str">
        <f t="shared" si="335"/>
        <v>-</v>
      </c>
      <c r="T338" s="9"/>
      <c r="U338" s="9" t="str">
        <f t="array" ref="U338">IF($AF$8=20,SUM(COUNTIF($E338:$S338,$AF$3:$AQ$3)),"-")</f>
        <v>-</v>
      </c>
      <c r="V338" s="9" t="str">
        <f t="array" ref="V338">IF($AF$8=20,SUM(COUNTIF($E338:$S338,$AF$4:$AU$4)),"-")</f>
        <v>-</v>
      </c>
      <c r="W338" s="9" t="str">
        <f t="array" ref="W338">IF($AF$8=20,SUM(COUNTIF($E338:$S338,$AF$5:$AM$5)),"-")</f>
        <v>-</v>
      </c>
      <c r="X338" s="9" t="str">
        <f t="array" ref="X338">IF($AF$8=20,SUM(COUNTIF($E338:$S338,$AF$6:$AL$6)),"-")</f>
        <v>-</v>
      </c>
      <c r="Y338" s="9" t="str">
        <f t="array" ref="Y338">IF($AF$8=20,SUM(COUNTIF($E338:$S338,$AF$7:$AN$7)),"-")</f>
        <v>-</v>
      </c>
      <c r="Z338" s="9" t="str">
        <f t="shared" si="336"/>
        <v>-</v>
      </c>
      <c r="AA338" s="9"/>
      <c r="AB338" s="9" t="str">
        <f t="array" ref="AB338">IF($AG$8=15,SUM(COUNTIF($E338:$S338,$B$9:$P$9)),"-")</f>
        <v>-</v>
      </c>
      <c r="AF338" s="7">
        <f>D6</f>
        <v>0</v>
      </c>
      <c r="AG338" s="7">
        <f>F6</f>
        <v>0</v>
      </c>
      <c r="AH338" s="7">
        <f>G6</f>
        <v>0</v>
      </c>
      <c r="AI338" s="7">
        <f t="shared" ref="AI338:AS338" si="339">J6</f>
        <v>0</v>
      </c>
      <c r="AJ338" s="7">
        <f t="shared" si="339"/>
        <v>0</v>
      </c>
      <c r="AK338" s="7">
        <f t="shared" si="339"/>
        <v>0</v>
      </c>
      <c r="AL338" s="7">
        <f t="shared" si="339"/>
        <v>0</v>
      </c>
      <c r="AM338" s="7">
        <f t="shared" si="339"/>
        <v>0</v>
      </c>
      <c r="AN338" s="7">
        <f t="shared" si="339"/>
        <v>0</v>
      </c>
      <c r="AO338" s="7">
        <f t="shared" si="339"/>
        <v>0</v>
      </c>
      <c r="AP338" s="7">
        <f t="shared" si="339"/>
        <v>0</v>
      </c>
      <c r="AQ338" s="7">
        <f t="shared" si="339"/>
        <v>0</v>
      </c>
      <c r="AR338" s="7">
        <f t="shared" si="339"/>
        <v>0</v>
      </c>
      <c r="AS338" s="7">
        <f t="shared" si="339"/>
        <v>0</v>
      </c>
      <c r="AT338" s="7">
        <f>V6</f>
        <v>0</v>
      </c>
    </row>
    <row r="339" spans="2:46" ht="17.399999999999999" customHeight="1" x14ac:dyDescent="0.3">
      <c r="B339" s="16" t="s">
        <v>332</v>
      </c>
      <c r="C339" s="16"/>
      <c r="D339" s="6" t="s">
        <v>356</v>
      </c>
      <c r="E339" s="1" t="str">
        <f t="shared" si="321"/>
        <v>-</v>
      </c>
      <c r="F339" s="1" t="str">
        <f t="shared" si="322"/>
        <v>-</v>
      </c>
      <c r="G339" s="1" t="str">
        <f t="shared" si="323"/>
        <v>-</v>
      </c>
      <c r="H339" s="1" t="str">
        <f t="shared" si="324"/>
        <v>-</v>
      </c>
      <c r="I339" s="1" t="str">
        <f t="shared" si="325"/>
        <v>-</v>
      </c>
      <c r="J339" s="1" t="str">
        <f t="shared" si="326"/>
        <v>-</v>
      </c>
      <c r="K339" s="1" t="str">
        <f t="shared" si="327"/>
        <v>-</v>
      </c>
      <c r="L339" s="1" t="str">
        <f t="shared" si="328"/>
        <v>-</v>
      </c>
      <c r="M339" s="1" t="str">
        <f t="shared" si="329"/>
        <v>-</v>
      </c>
      <c r="N339" s="1" t="str">
        <f t="shared" si="330"/>
        <v>-</v>
      </c>
      <c r="O339" s="1" t="str">
        <f t="shared" si="331"/>
        <v>-</v>
      </c>
      <c r="P339" s="1" t="str">
        <f t="shared" si="332"/>
        <v>-</v>
      </c>
      <c r="Q339" s="1" t="str">
        <f t="shared" si="333"/>
        <v>-</v>
      </c>
      <c r="R339" s="1" t="str">
        <f t="shared" si="334"/>
        <v>-</v>
      </c>
      <c r="S339" s="1" t="str">
        <f t="shared" si="335"/>
        <v>-</v>
      </c>
      <c r="U339" s="1" t="str">
        <f t="array" ref="U339">IF($AF$8=20,SUM(COUNTIF($E339:$S339,$AF$3:$AQ$3)),"-")</f>
        <v>-</v>
      </c>
      <c r="V339" s="1" t="str">
        <f t="array" ref="V339">IF($AF$8=20,SUM(COUNTIF($E339:$S339,$AF$4:$AU$4)),"-")</f>
        <v>-</v>
      </c>
      <c r="W339" s="1" t="str">
        <f t="array" ref="W339">IF($AF$8=20,SUM(COUNTIF($E339:$S339,$AF$5:$AM$5)),"-")</f>
        <v>-</v>
      </c>
      <c r="X339" s="1" t="str">
        <f t="array" ref="X339">IF($AF$8=20,SUM(COUNTIF($E339:$S339,$AF$6:$AL$6)),"-")</f>
        <v>-</v>
      </c>
      <c r="Y339" s="1" t="str">
        <f t="array" ref="Y339">IF($AF$8=20,SUM(COUNTIF($E339:$S339,$AF$7:$AN$7)),"-")</f>
        <v>-</v>
      </c>
      <c r="Z339" s="1" t="str">
        <f t="shared" si="336"/>
        <v>-</v>
      </c>
      <c r="AB339" s="1" t="str">
        <f t="array" ref="AB339">IF($AG$8=15,SUM(COUNTIF($E339:$S339,$B$9:$P$9)),"-")</f>
        <v>-</v>
      </c>
      <c r="AF339" s="7">
        <f>D6</f>
        <v>0</v>
      </c>
      <c r="AG339" s="7">
        <f t="shared" ref="AG339:AR339" si="340">G6</f>
        <v>0</v>
      </c>
      <c r="AH339" s="7">
        <f t="shared" si="340"/>
        <v>0</v>
      </c>
      <c r="AI339" s="7">
        <f t="shared" si="340"/>
        <v>0</v>
      </c>
      <c r="AJ339" s="7">
        <f t="shared" si="340"/>
        <v>0</v>
      </c>
      <c r="AK339" s="7">
        <f t="shared" si="340"/>
        <v>0</v>
      </c>
      <c r="AL339" s="7">
        <f t="shared" si="340"/>
        <v>0</v>
      </c>
      <c r="AM339" s="7">
        <f t="shared" si="340"/>
        <v>0</v>
      </c>
      <c r="AN339" s="7">
        <f t="shared" si="340"/>
        <v>0</v>
      </c>
      <c r="AO339" s="7">
        <f t="shared" si="340"/>
        <v>0</v>
      </c>
      <c r="AP339" s="7">
        <f t="shared" si="340"/>
        <v>0</v>
      </c>
      <c r="AQ339" s="7">
        <f t="shared" si="340"/>
        <v>0</v>
      </c>
      <c r="AR339" s="7">
        <f t="shared" si="340"/>
        <v>0</v>
      </c>
      <c r="AS339" s="7">
        <f>T6</f>
        <v>0</v>
      </c>
      <c r="AT339" s="7">
        <f>U6</f>
        <v>0</v>
      </c>
    </row>
    <row r="340" spans="2:46" ht="17.399999999999999" customHeight="1" x14ac:dyDescent="0.3">
      <c r="B340" s="14" t="s">
        <v>333</v>
      </c>
      <c r="C340" s="14"/>
      <c r="D340" s="8" t="s">
        <v>356</v>
      </c>
      <c r="E340" s="9" t="str">
        <f t="shared" si="321"/>
        <v>-</v>
      </c>
      <c r="F340" s="9" t="str">
        <f t="shared" si="322"/>
        <v>-</v>
      </c>
      <c r="G340" s="9" t="str">
        <f t="shared" si="323"/>
        <v>-</v>
      </c>
      <c r="H340" s="9" t="str">
        <f t="shared" si="324"/>
        <v>-</v>
      </c>
      <c r="I340" s="9" t="str">
        <f t="shared" si="325"/>
        <v>-</v>
      </c>
      <c r="J340" s="9" t="str">
        <f t="shared" si="326"/>
        <v>-</v>
      </c>
      <c r="K340" s="9" t="str">
        <f t="shared" si="327"/>
        <v>-</v>
      </c>
      <c r="L340" s="9" t="str">
        <f t="shared" si="328"/>
        <v>-</v>
      </c>
      <c r="M340" s="9" t="str">
        <f t="shared" si="329"/>
        <v>-</v>
      </c>
      <c r="N340" s="9" t="str">
        <f t="shared" si="330"/>
        <v>-</v>
      </c>
      <c r="O340" s="9" t="str">
        <f t="shared" si="331"/>
        <v>-</v>
      </c>
      <c r="P340" s="9" t="str">
        <f t="shared" si="332"/>
        <v>-</v>
      </c>
      <c r="Q340" s="9" t="str">
        <f t="shared" si="333"/>
        <v>-</v>
      </c>
      <c r="R340" s="9" t="str">
        <f t="shared" si="334"/>
        <v>-</v>
      </c>
      <c r="S340" s="9" t="str">
        <f t="shared" si="335"/>
        <v>-</v>
      </c>
      <c r="T340" s="9"/>
      <c r="U340" s="9" t="str">
        <f t="array" ref="U340">IF($AF$8=20,SUM(COUNTIF($E340:$S340,$AF$3:$AQ$3)),"-")</f>
        <v>-</v>
      </c>
      <c r="V340" s="9" t="str">
        <f t="array" ref="V340">IF($AF$8=20,SUM(COUNTIF($E340:$S340,$AF$4:$AU$4)),"-")</f>
        <v>-</v>
      </c>
      <c r="W340" s="9" t="str">
        <f t="array" ref="W340">IF($AF$8=20,SUM(COUNTIF($E340:$S340,$AF$5:$AM$5)),"-")</f>
        <v>-</v>
      </c>
      <c r="X340" s="9" t="str">
        <f t="array" ref="X340">IF($AF$8=20,SUM(COUNTIF($E340:$S340,$AF$6:$AL$6)),"-")</f>
        <v>-</v>
      </c>
      <c r="Y340" s="9" t="str">
        <f t="array" ref="Y340">IF($AF$8=20,SUM(COUNTIF($E340:$S340,$AF$7:$AN$7)),"-")</f>
        <v>-</v>
      </c>
      <c r="Z340" s="9" t="str">
        <f t="shared" si="336"/>
        <v>-</v>
      </c>
      <c r="AA340" s="9"/>
      <c r="AB340" s="9" t="str">
        <f t="array" ref="AB340">IF($AG$8=15,SUM(COUNTIF($E340:$S340,$B$9:$P$9)),"-")</f>
        <v>-</v>
      </c>
      <c r="AF340" s="7">
        <f>D6</f>
        <v>0</v>
      </c>
      <c r="AG340" s="7">
        <f t="shared" ref="AG340:AQ340" si="341">G6</f>
        <v>0</v>
      </c>
      <c r="AH340" s="7">
        <f t="shared" si="341"/>
        <v>0</v>
      </c>
      <c r="AI340" s="7">
        <f t="shared" si="341"/>
        <v>0</v>
      </c>
      <c r="AJ340" s="7">
        <f t="shared" si="341"/>
        <v>0</v>
      </c>
      <c r="AK340" s="7">
        <f t="shared" si="341"/>
        <v>0</v>
      </c>
      <c r="AL340" s="7">
        <f t="shared" si="341"/>
        <v>0</v>
      </c>
      <c r="AM340" s="7">
        <f t="shared" si="341"/>
        <v>0</v>
      </c>
      <c r="AN340" s="7">
        <f t="shared" si="341"/>
        <v>0</v>
      </c>
      <c r="AO340" s="7">
        <f t="shared" si="341"/>
        <v>0</v>
      </c>
      <c r="AP340" s="7">
        <f t="shared" si="341"/>
        <v>0</v>
      </c>
      <c r="AQ340" s="7">
        <f t="shared" si="341"/>
        <v>0</v>
      </c>
      <c r="AR340" s="7">
        <f>S6</f>
        <v>0</v>
      </c>
      <c r="AS340" s="7">
        <f>T6</f>
        <v>0</v>
      </c>
      <c r="AT340" s="7">
        <f>V6</f>
        <v>0</v>
      </c>
    </row>
    <row r="341" spans="2:46" ht="17.399999999999999" customHeight="1" x14ac:dyDescent="0.3">
      <c r="B341" s="16" t="s">
        <v>334</v>
      </c>
      <c r="C341" s="16"/>
      <c r="D341" s="6" t="s">
        <v>356</v>
      </c>
      <c r="E341" s="1" t="str">
        <f t="shared" si="321"/>
        <v>-</v>
      </c>
      <c r="F341" s="1" t="str">
        <f t="shared" si="322"/>
        <v>-</v>
      </c>
      <c r="G341" s="1" t="str">
        <f t="shared" si="323"/>
        <v>-</v>
      </c>
      <c r="H341" s="1" t="str">
        <f t="shared" si="324"/>
        <v>-</v>
      </c>
      <c r="I341" s="1" t="str">
        <f t="shared" si="325"/>
        <v>-</v>
      </c>
      <c r="J341" s="1" t="str">
        <f t="shared" si="326"/>
        <v>-</v>
      </c>
      <c r="K341" s="1" t="str">
        <f t="shared" si="327"/>
        <v>-</v>
      </c>
      <c r="L341" s="1" t="str">
        <f t="shared" si="328"/>
        <v>-</v>
      </c>
      <c r="M341" s="1" t="str">
        <f t="shared" si="329"/>
        <v>-</v>
      </c>
      <c r="N341" s="1" t="str">
        <f t="shared" si="330"/>
        <v>-</v>
      </c>
      <c r="O341" s="1" t="str">
        <f t="shared" si="331"/>
        <v>-</v>
      </c>
      <c r="P341" s="1" t="str">
        <f t="shared" si="332"/>
        <v>-</v>
      </c>
      <c r="Q341" s="1" t="str">
        <f t="shared" si="333"/>
        <v>-</v>
      </c>
      <c r="R341" s="1" t="str">
        <f t="shared" si="334"/>
        <v>-</v>
      </c>
      <c r="S341" s="1" t="str">
        <f t="shared" si="335"/>
        <v>-</v>
      </c>
      <c r="U341" s="1" t="str">
        <f t="array" ref="U341">IF($AF$8=20,SUM(COUNTIF($E341:$S341,$AF$3:$AQ$3)),"-")</f>
        <v>-</v>
      </c>
      <c r="V341" s="1" t="str">
        <f t="array" ref="V341">IF($AF$8=20,SUM(COUNTIF($E341:$S341,$AF$4:$AU$4)),"-")</f>
        <v>-</v>
      </c>
      <c r="W341" s="1" t="str">
        <f t="array" ref="W341">IF($AF$8=20,SUM(COUNTIF($E341:$S341,$AF$5:$AM$5)),"-")</f>
        <v>-</v>
      </c>
      <c r="X341" s="1" t="str">
        <f t="array" ref="X341">IF($AF$8=20,SUM(COUNTIF($E341:$S341,$AF$6:$AL$6)),"-")</f>
        <v>-</v>
      </c>
      <c r="Y341" s="1" t="str">
        <f t="array" ref="Y341">IF($AF$8=20,SUM(COUNTIF($E341:$S341,$AF$7:$AN$7)),"-")</f>
        <v>-</v>
      </c>
      <c r="Z341" s="1" t="str">
        <f t="shared" si="336"/>
        <v>-</v>
      </c>
      <c r="AB341" s="1" t="str">
        <f t="array" ref="AB341">IF($AG$8=15,SUM(COUNTIF($E341:$S341,$B$9:$P$9)),"-")</f>
        <v>-</v>
      </c>
      <c r="AF341" s="7">
        <f>D6</f>
        <v>0</v>
      </c>
      <c r="AG341" s="7">
        <f>G6</f>
        <v>0</v>
      </c>
      <c r="AH341" s="7">
        <f>H6</f>
        <v>0</v>
      </c>
      <c r="AI341" s="7">
        <f>I6</f>
        <v>0</v>
      </c>
      <c r="AJ341" s="7">
        <f>J6</f>
        <v>0</v>
      </c>
      <c r="AK341" s="7">
        <f>K6</f>
        <v>0</v>
      </c>
      <c r="AL341" s="7">
        <f>M6</f>
        <v>0</v>
      </c>
      <c r="AM341" s="7">
        <f t="shared" ref="AM341:AT341" si="342">O6</f>
        <v>0</v>
      </c>
      <c r="AN341" s="7">
        <f t="shared" si="342"/>
        <v>0</v>
      </c>
      <c r="AO341" s="7">
        <f t="shared" si="342"/>
        <v>0</v>
      </c>
      <c r="AP341" s="7">
        <f t="shared" si="342"/>
        <v>0</v>
      </c>
      <c r="AQ341" s="7">
        <f t="shared" si="342"/>
        <v>0</v>
      </c>
      <c r="AR341" s="7">
        <f t="shared" si="342"/>
        <v>0</v>
      </c>
      <c r="AS341" s="7">
        <f t="shared" si="342"/>
        <v>0</v>
      </c>
      <c r="AT341" s="7">
        <f t="shared" si="342"/>
        <v>0</v>
      </c>
    </row>
    <row r="342" spans="2:46" ht="17.399999999999999" customHeight="1" x14ac:dyDescent="0.3">
      <c r="B342" s="14" t="s">
        <v>335</v>
      </c>
      <c r="C342" s="14"/>
      <c r="D342" s="8" t="s">
        <v>356</v>
      </c>
      <c r="E342" s="9" t="str">
        <f t="shared" si="321"/>
        <v>-</v>
      </c>
      <c r="F342" s="9" t="str">
        <f t="shared" si="322"/>
        <v>-</v>
      </c>
      <c r="G342" s="9" t="str">
        <f t="shared" si="323"/>
        <v>-</v>
      </c>
      <c r="H342" s="9" t="str">
        <f t="shared" si="324"/>
        <v>-</v>
      </c>
      <c r="I342" s="9" t="str">
        <f t="shared" si="325"/>
        <v>-</v>
      </c>
      <c r="J342" s="9" t="str">
        <f t="shared" si="326"/>
        <v>-</v>
      </c>
      <c r="K342" s="9" t="str">
        <f t="shared" si="327"/>
        <v>-</v>
      </c>
      <c r="L342" s="9" t="str">
        <f t="shared" si="328"/>
        <v>-</v>
      </c>
      <c r="M342" s="9" t="str">
        <f t="shared" si="329"/>
        <v>-</v>
      </c>
      <c r="N342" s="9" t="str">
        <f t="shared" si="330"/>
        <v>-</v>
      </c>
      <c r="O342" s="9" t="str">
        <f t="shared" si="331"/>
        <v>-</v>
      </c>
      <c r="P342" s="9" t="str">
        <f t="shared" si="332"/>
        <v>-</v>
      </c>
      <c r="Q342" s="9" t="str">
        <f t="shared" si="333"/>
        <v>-</v>
      </c>
      <c r="R342" s="9" t="str">
        <f t="shared" si="334"/>
        <v>-</v>
      </c>
      <c r="S342" s="9" t="str">
        <f t="shared" si="335"/>
        <v>-</v>
      </c>
      <c r="T342" s="9"/>
      <c r="U342" s="9" t="str">
        <f t="array" ref="U342">IF($AF$8=20,SUM(COUNTIF($E342:$S342,$AF$3:$AQ$3)),"-")</f>
        <v>-</v>
      </c>
      <c r="V342" s="9" t="str">
        <f t="array" ref="V342">IF($AF$8=20,SUM(COUNTIF($E342:$S342,$AF$4:$AU$4)),"-")</f>
        <v>-</v>
      </c>
      <c r="W342" s="9" t="str">
        <f t="array" ref="W342">IF($AF$8=20,SUM(COUNTIF($E342:$S342,$AF$5:$AM$5)),"-")</f>
        <v>-</v>
      </c>
      <c r="X342" s="9" t="str">
        <f t="array" ref="X342">IF($AF$8=20,SUM(COUNTIF($E342:$S342,$AF$6:$AL$6)),"-")</f>
        <v>-</v>
      </c>
      <c r="Y342" s="9" t="str">
        <f t="array" ref="Y342">IF($AF$8=20,SUM(COUNTIF($E342:$S342,$AF$7:$AN$7)),"-")</f>
        <v>-</v>
      </c>
      <c r="Z342" s="9" t="str">
        <f t="shared" si="336"/>
        <v>-</v>
      </c>
      <c r="AA342" s="9"/>
      <c r="AB342" s="9" t="str">
        <f t="array" ref="AB342">IF($AG$8=15,SUM(COUNTIF($E342:$S342,$B$9:$P$9)),"-")</f>
        <v>-</v>
      </c>
      <c r="AF342" s="7">
        <f>D6</f>
        <v>0</v>
      </c>
      <c r="AG342" s="7">
        <f>G6</f>
        <v>0</v>
      </c>
      <c r="AH342" s="7">
        <f>H6</f>
        <v>0</v>
      </c>
      <c r="AI342" s="7">
        <f>I6</f>
        <v>0</v>
      </c>
      <c r="AJ342" s="7">
        <f>J6</f>
        <v>0</v>
      </c>
      <c r="AK342" s="7">
        <f>L6</f>
        <v>0</v>
      </c>
      <c r="AL342" s="7">
        <f>M6</f>
        <v>0</v>
      </c>
      <c r="AM342" s="7">
        <f>N6</f>
        <v>0</v>
      </c>
      <c r="AN342" s="7">
        <f>O6</f>
        <v>0</v>
      </c>
      <c r="AO342" s="7">
        <f t="shared" ref="AO342:AT342" si="343">Q6</f>
        <v>0</v>
      </c>
      <c r="AP342" s="7">
        <f t="shared" si="343"/>
        <v>0</v>
      </c>
      <c r="AQ342" s="7">
        <f t="shared" si="343"/>
        <v>0</v>
      </c>
      <c r="AR342" s="7">
        <f t="shared" si="343"/>
        <v>0</v>
      </c>
      <c r="AS342" s="7">
        <f t="shared" si="343"/>
        <v>0</v>
      </c>
      <c r="AT342" s="7">
        <f t="shared" si="343"/>
        <v>0</v>
      </c>
    </row>
    <row r="343" spans="2:46" ht="17.399999999999999" customHeight="1" x14ac:dyDescent="0.3">
      <c r="B343" s="16" t="s">
        <v>336</v>
      </c>
      <c r="C343" s="16"/>
      <c r="D343" s="6" t="s">
        <v>356</v>
      </c>
      <c r="E343" s="1" t="str">
        <f t="shared" si="321"/>
        <v>-</v>
      </c>
      <c r="F343" s="1" t="str">
        <f t="shared" si="322"/>
        <v>-</v>
      </c>
      <c r="G343" s="1" t="str">
        <f t="shared" si="323"/>
        <v>-</v>
      </c>
      <c r="H343" s="1" t="str">
        <f t="shared" si="324"/>
        <v>-</v>
      </c>
      <c r="I343" s="1" t="str">
        <f t="shared" si="325"/>
        <v>-</v>
      </c>
      <c r="J343" s="1" t="str">
        <f t="shared" si="326"/>
        <v>-</v>
      </c>
      <c r="K343" s="1" t="str">
        <f t="shared" si="327"/>
        <v>-</v>
      </c>
      <c r="L343" s="1" t="str">
        <f t="shared" si="328"/>
        <v>-</v>
      </c>
      <c r="M343" s="1" t="str">
        <f t="shared" si="329"/>
        <v>-</v>
      </c>
      <c r="N343" s="1" t="str">
        <f t="shared" si="330"/>
        <v>-</v>
      </c>
      <c r="O343" s="1" t="str">
        <f t="shared" si="331"/>
        <v>-</v>
      </c>
      <c r="P343" s="1" t="str">
        <f t="shared" si="332"/>
        <v>-</v>
      </c>
      <c r="Q343" s="1" t="str">
        <f t="shared" si="333"/>
        <v>-</v>
      </c>
      <c r="R343" s="1" t="str">
        <f t="shared" si="334"/>
        <v>-</v>
      </c>
      <c r="S343" s="1" t="str">
        <f t="shared" si="335"/>
        <v>-</v>
      </c>
      <c r="U343" s="1" t="str">
        <f t="array" ref="U343">IF($AF$8=20,SUM(COUNTIF($E343:$S343,$AF$3:$AQ$3)),"-")</f>
        <v>-</v>
      </c>
      <c r="V343" s="1" t="str">
        <f t="array" ref="V343">IF($AF$8=20,SUM(COUNTIF($E343:$S343,$AF$4:$AU$4)),"-")</f>
        <v>-</v>
      </c>
      <c r="W343" s="1" t="str">
        <f t="array" ref="W343">IF($AF$8=20,SUM(COUNTIF($E343:$S343,$AF$5:$AM$5)),"-")</f>
        <v>-</v>
      </c>
      <c r="X343" s="1" t="str">
        <f t="array" ref="X343">IF($AF$8=20,SUM(COUNTIF($E343:$S343,$AF$6:$AL$6)),"-")</f>
        <v>-</v>
      </c>
      <c r="Y343" s="1" t="str">
        <f t="array" ref="Y343">IF($AF$8=20,SUM(COUNTIF($E343:$S343,$AF$7:$AN$7)),"-")</f>
        <v>-</v>
      </c>
      <c r="Z343" s="1" t="str">
        <f t="shared" si="336"/>
        <v>-</v>
      </c>
      <c r="AB343" s="1" t="str">
        <f t="array" ref="AB343">IF($AG$8=15,SUM(COUNTIF($E343:$S343,$B$9:$P$9)),"-")</f>
        <v>-</v>
      </c>
      <c r="AF343" s="7">
        <f>D6</f>
        <v>0</v>
      </c>
      <c r="AG343" s="7">
        <f>G6</f>
        <v>0</v>
      </c>
      <c r="AH343" s="7">
        <f>H6</f>
        <v>0</v>
      </c>
      <c r="AI343" s="7">
        <f>J6</f>
        <v>0</v>
      </c>
      <c r="AJ343" s="7">
        <f>K6</f>
        <v>0</v>
      </c>
      <c r="AK343" s="7">
        <f>L6</f>
        <v>0</v>
      </c>
      <c r="AL343" s="7">
        <f t="shared" ref="AL343:AT343" si="344">N6</f>
        <v>0</v>
      </c>
      <c r="AM343" s="7">
        <f t="shared" si="344"/>
        <v>0</v>
      </c>
      <c r="AN343" s="7">
        <f t="shared" si="344"/>
        <v>0</v>
      </c>
      <c r="AO343" s="7">
        <f t="shared" si="344"/>
        <v>0</v>
      </c>
      <c r="AP343" s="7">
        <f t="shared" si="344"/>
        <v>0</v>
      </c>
      <c r="AQ343" s="7">
        <f t="shared" si="344"/>
        <v>0</v>
      </c>
      <c r="AR343" s="7">
        <f t="shared" si="344"/>
        <v>0</v>
      </c>
      <c r="AS343" s="7">
        <f t="shared" si="344"/>
        <v>0</v>
      </c>
      <c r="AT343" s="7">
        <f t="shared" si="344"/>
        <v>0</v>
      </c>
    </row>
    <row r="344" spans="2:46" ht="17.399999999999999" customHeight="1" x14ac:dyDescent="0.3">
      <c r="B344" s="14" t="s">
        <v>337</v>
      </c>
      <c r="C344" s="14"/>
      <c r="D344" s="8" t="s">
        <v>356</v>
      </c>
      <c r="E344" s="9" t="str">
        <f t="shared" si="321"/>
        <v>-</v>
      </c>
      <c r="F344" s="9" t="str">
        <f t="shared" si="322"/>
        <v>-</v>
      </c>
      <c r="G344" s="9" t="str">
        <f t="shared" si="323"/>
        <v>-</v>
      </c>
      <c r="H344" s="9" t="str">
        <f t="shared" si="324"/>
        <v>-</v>
      </c>
      <c r="I344" s="9" t="str">
        <f t="shared" si="325"/>
        <v>-</v>
      </c>
      <c r="J344" s="9" t="str">
        <f t="shared" si="326"/>
        <v>-</v>
      </c>
      <c r="K344" s="9" t="str">
        <f t="shared" si="327"/>
        <v>-</v>
      </c>
      <c r="L344" s="9" t="str">
        <f t="shared" si="328"/>
        <v>-</v>
      </c>
      <c r="M344" s="9" t="str">
        <f t="shared" si="329"/>
        <v>-</v>
      </c>
      <c r="N344" s="9" t="str">
        <f t="shared" si="330"/>
        <v>-</v>
      </c>
      <c r="O344" s="9" t="str">
        <f t="shared" si="331"/>
        <v>-</v>
      </c>
      <c r="P344" s="9" t="str">
        <f t="shared" si="332"/>
        <v>-</v>
      </c>
      <c r="Q344" s="9" t="str">
        <f t="shared" si="333"/>
        <v>-</v>
      </c>
      <c r="R344" s="9" t="str">
        <f t="shared" si="334"/>
        <v>-</v>
      </c>
      <c r="S344" s="9" t="str">
        <f t="shared" si="335"/>
        <v>-</v>
      </c>
      <c r="T344" s="9"/>
      <c r="U344" s="9" t="str">
        <f t="array" ref="U344">IF($AF$8=20,SUM(COUNTIF($E344:$S344,$AF$3:$AQ$3)),"-")</f>
        <v>-</v>
      </c>
      <c r="V344" s="9" t="str">
        <f t="array" ref="V344">IF($AF$8=20,SUM(COUNTIF($E344:$S344,$AF$4:$AU$4)),"-")</f>
        <v>-</v>
      </c>
      <c r="W344" s="9" t="str">
        <f t="array" ref="W344">IF($AF$8=20,SUM(COUNTIF($E344:$S344,$AF$5:$AM$5)),"-")</f>
        <v>-</v>
      </c>
      <c r="X344" s="9" t="str">
        <f t="array" ref="X344">IF($AF$8=20,SUM(COUNTIF($E344:$S344,$AF$6:$AL$6)),"-")</f>
        <v>-</v>
      </c>
      <c r="Y344" s="9" t="str">
        <f t="array" ref="Y344">IF($AF$8=20,SUM(COUNTIF($E344:$S344,$AF$7:$AN$7)),"-")</f>
        <v>-</v>
      </c>
      <c r="Z344" s="9" t="str">
        <f t="shared" si="336"/>
        <v>-</v>
      </c>
      <c r="AA344" s="9"/>
      <c r="AB344" s="9" t="str">
        <f t="array" ref="AB344">IF($AG$8=15,SUM(COUNTIF($E344:$S344,$B$9:$P$9)),"-")</f>
        <v>-</v>
      </c>
      <c r="AF344" s="7">
        <f>D6</f>
        <v>0</v>
      </c>
      <c r="AG344" s="7">
        <f>G6</f>
        <v>0</v>
      </c>
      <c r="AH344" s="7">
        <f t="shared" ref="AH344:AO344" si="345">I6</f>
        <v>0</v>
      </c>
      <c r="AI344" s="7">
        <f t="shared" si="345"/>
        <v>0</v>
      </c>
      <c r="AJ344" s="7">
        <f t="shared" si="345"/>
        <v>0</v>
      </c>
      <c r="AK344" s="7">
        <f t="shared" si="345"/>
        <v>0</v>
      </c>
      <c r="AL344" s="7">
        <f t="shared" si="345"/>
        <v>0</v>
      </c>
      <c r="AM344" s="7">
        <f t="shared" si="345"/>
        <v>0</v>
      </c>
      <c r="AN344" s="7">
        <f t="shared" si="345"/>
        <v>0</v>
      </c>
      <c r="AO344" s="7">
        <f t="shared" si="345"/>
        <v>0</v>
      </c>
      <c r="AP344" s="7">
        <f>R6</f>
        <v>0</v>
      </c>
      <c r="AQ344" s="7">
        <f>S6</f>
        <v>0</v>
      </c>
      <c r="AR344" s="7">
        <f>T6</f>
        <v>0</v>
      </c>
      <c r="AS344" s="7">
        <f>U6</f>
        <v>0</v>
      </c>
      <c r="AT344" s="7">
        <f>V6</f>
        <v>0</v>
      </c>
    </row>
    <row r="345" spans="2:46" ht="17.399999999999999" customHeight="1" x14ac:dyDescent="0.3">
      <c r="B345" s="16" t="s">
        <v>338</v>
      </c>
      <c r="C345" s="16"/>
      <c r="D345" s="6" t="s">
        <v>356</v>
      </c>
      <c r="E345" s="1" t="str">
        <f t="shared" si="321"/>
        <v>-</v>
      </c>
      <c r="F345" s="1" t="str">
        <f t="shared" si="322"/>
        <v>-</v>
      </c>
      <c r="G345" s="1" t="str">
        <f t="shared" si="323"/>
        <v>-</v>
      </c>
      <c r="H345" s="1" t="str">
        <f t="shared" si="324"/>
        <v>-</v>
      </c>
      <c r="I345" s="1" t="str">
        <f t="shared" si="325"/>
        <v>-</v>
      </c>
      <c r="J345" s="1" t="str">
        <f t="shared" si="326"/>
        <v>-</v>
      </c>
      <c r="K345" s="1" t="str">
        <f t="shared" si="327"/>
        <v>-</v>
      </c>
      <c r="L345" s="1" t="str">
        <f t="shared" si="328"/>
        <v>-</v>
      </c>
      <c r="M345" s="1" t="str">
        <f t="shared" si="329"/>
        <v>-</v>
      </c>
      <c r="N345" s="1" t="str">
        <f t="shared" si="330"/>
        <v>-</v>
      </c>
      <c r="O345" s="1" t="str">
        <f t="shared" si="331"/>
        <v>-</v>
      </c>
      <c r="P345" s="1" t="str">
        <f t="shared" si="332"/>
        <v>-</v>
      </c>
      <c r="Q345" s="1" t="str">
        <f t="shared" si="333"/>
        <v>-</v>
      </c>
      <c r="R345" s="1" t="str">
        <f t="shared" si="334"/>
        <v>-</v>
      </c>
      <c r="S345" s="1" t="str">
        <f t="shared" si="335"/>
        <v>-</v>
      </c>
      <c r="U345" s="1" t="str">
        <f t="array" ref="U345">IF($AF$8=20,SUM(COUNTIF($E345:$S345,$AF$3:$AQ$3)),"-")</f>
        <v>-</v>
      </c>
      <c r="V345" s="1" t="str">
        <f t="array" ref="V345">IF($AF$8=20,SUM(COUNTIF($E345:$S345,$AF$4:$AU$4)),"-")</f>
        <v>-</v>
      </c>
      <c r="W345" s="1" t="str">
        <f t="array" ref="W345">IF($AF$8=20,SUM(COUNTIF($E345:$S345,$AF$5:$AM$5)),"-")</f>
        <v>-</v>
      </c>
      <c r="X345" s="1" t="str">
        <f t="array" ref="X345">IF($AF$8=20,SUM(COUNTIF($E345:$S345,$AF$6:$AL$6)),"-")</f>
        <v>-</v>
      </c>
      <c r="Y345" s="1" t="str">
        <f t="array" ref="Y345">IF($AF$8=20,SUM(COUNTIF($E345:$S345,$AF$7:$AN$7)),"-")</f>
        <v>-</v>
      </c>
      <c r="Z345" s="1" t="str">
        <f t="shared" si="336"/>
        <v>-</v>
      </c>
      <c r="AB345" s="1" t="str">
        <f t="array" ref="AB345">IF($AG$8=15,SUM(COUNTIF($E345:$S345,$B$9:$P$9)),"-")</f>
        <v>-</v>
      </c>
      <c r="AF345" s="7">
        <f t="shared" ref="AF345:AQ345" si="346">E6</f>
        <v>0</v>
      </c>
      <c r="AG345" s="7">
        <f t="shared" si="346"/>
        <v>0</v>
      </c>
      <c r="AH345" s="7">
        <f t="shared" si="346"/>
        <v>0</v>
      </c>
      <c r="AI345" s="7">
        <f t="shared" si="346"/>
        <v>0</v>
      </c>
      <c r="AJ345" s="7">
        <f t="shared" si="346"/>
        <v>0</v>
      </c>
      <c r="AK345" s="7">
        <f t="shared" si="346"/>
        <v>0</v>
      </c>
      <c r="AL345" s="7">
        <f t="shared" si="346"/>
        <v>0</v>
      </c>
      <c r="AM345" s="7">
        <f t="shared" si="346"/>
        <v>0</v>
      </c>
      <c r="AN345" s="7">
        <f t="shared" si="346"/>
        <v>0</v>
      </c>
      <c r="AO345" s="7">
        <f t="shared" si="346"/>
        <v>0</v>
      </c>
      <c r="AP345" s="7">
        <f t="shared" si="346"/>
        <v>0</v>
      </c>
      <c r="AQ345" s="7">
        <f t="shared" si="346"/>
        <v>0</v>
      </c>
      <c r="AR345" s="7">
        <f>R6</f>
        <v>0</v>
      </c>
      <c r="AS345" s="7">
        <f>T6</f>
        <v>0</v>
      </c>
      <c r="AT345" s="7">
        <f>V6</f>
        <v>0</v>
      </c>
    </row>
    <row r="346" spans="2:46" ht="17.399999999999999" customHeight="1" x14ac:dyDescent="0.3">
      <c r="B346" s="14" t="s">
        <v>339</v>
      </c>
      <c r="C346" s="14"/>
      <c r="D346" s="8" t="s">
        <v>356</v>
      </c>
      <c r="E346" s="9" t="str">
        <f t="shared" si="321"/>
        <v>-</v>
      </c>
      <c r="F346" s="9" t="str">
        <f t="shared" si="322"/>
        <v>-</v>
      </c>
      <c r="G346" s="9" t="str">
        <f t="shared" si="323"/>
        <v>-</v>
      </c>
      <c r="H346" s="9" t="str">
        <f t="shared" si="324"/>
        <v>-</v>
      </c>
      <c r="I346" s="9" t="str">
        <f t="shared" si="325"/>
        <v>-</v>
      </c>
      <c r="J346" s="9" t="str">
        <f t="shared" si="326"/>
        <v>-</v>
      </c>
      <c r="K346" s="9" t="str">
        <f t="shared" si="327"/>
        <v>-</v>
      </c>
      <c r="L346" s="9" t="str">
        <f t="shared" si="328"/>
        <v>-</v>
      </c>
      <c r="M346" s="9" t="str">
        <f t="shared" si="329"/>
        <v>-</v>
      </c>
      <c r="N346" s="9" t="str">
        <f t="shared" si="330"/>
        <v>-</v>
      </c>
      <c r="O346" s="9" t="str">
        <f t="shared" si="331"/>
        <v>-</v>
      </c>
      <c r="P346" s="9" t="str">
        <f t="shared" si="332"/>
        <v>-</v>
      </c>
      <c r="Q346" s="9" t="str">
        <f t="shared" si="333"/>
        <v>-</v>
      </c>
      <c r="R346" s="9" t="str">
        <f t="shared" si="334"/>
        <v>-</v>
      </c>
      <c r="S346" s="9" t="str">
        <f t="shared" si="335"/>
        <v>-</v>
      </c>
      <c r="T346" s="9"/>
      <c r="U346" s="9" t="str">
        <f t="array" ref="U346">IF($AF$8=20,SUM(COUNTIF($E346:$S346,$AF$3:$AQ$3)),"-")</f>
        <v>-</v>
      </c>
      <c r="V346" s="9" t="str">
        <f t="array" ref="V346">IF($AF$8=20,SUM(COUNTIF($E346:$S346,$AF$4:$AU$4)),"-")</f>
        <v>-</v>
      </c>
      <c r="W346" s="9" t="str">
        <f t="array" ref="W346">IF($AF$8=20,SUM(COUNTIF($E346:$S346,$AF$5:$AM$5)),"-")</f>
        <v>-</v>
      </c>
      <c r="X346" s="9" t="str">
        <f t="array" ref="X346">IF($AF$8=20,SUM(COUNTIF($E346:$S346,$AF$6:$AL$6)),"-")</f>
        <v>-</v>
      </c>
      <c r="Y346" s="9" t="str">
        <f t="array" ref="Y346">IF($AF$8=20,SUM(COUNTIF($E346:$S346,$AF$7:$AN$7)),"-")</f>
        <v>-</v>
      </c>
      <c r="Z346" s="9" t="str">
        <f t="shared" si="336"/>
        <v>-</v>
      </c>
      <c r="AA346" s="9"/>
      <c r="AB346" s="9" t="str">
        <f t="array" ref="AB346">IF($AG$8=15,SUM(COUNTIF($E346:$S346,$B$9:$P$9)),"-")</f>
        <v>-</v>
      </c>
      <c r="AF346" s="7">
        <f t="shared" ref="AF346:AQ346" si="347">E6</f>
        <v>0</v>
      </c>
      <c r="AG346" s="7">
        <f t="shared" si="347"/>
        <v>0</v>
      </c>
      <c r="AH346" s="7">
        <f t="shared" si="347"/>
        <v>0</v>
      </c>
      <c r="AI346" s="7">
        <f t="shared" si="347"/>
        <v>0</v>
      </c>
      <c r="AJ346" s="7">
        <f t="shared" si="347"/>
        <v>0</v>
      </c>
      <c r="AK346" s="7">
        <f t="shared" si="347"/>
        <v>0</v>
      </c>
      <c r="AL346" s="7">
        <f t="shared" si="347"/>
        <v>0</v>
      </c>
      <c r="AM346" s="7">
        <f t="shared" si="347"/>
        <v>0</v>
      </c>
      <c r="AN346" s="7">
        <f t="shared" si="347"/>
        <v>0</v>
      </c>
      <c r="AO346" s="7">
        <f t="shared" si="347"/>
        <v>0</v>
      </c>
      <c r="AP346" s="7">
        <f t="shared" si="347"/>
        <v>0</v>
      </c>
      <c r="AQ346" s="7">
        <f t="shared" si="347"/>
        <v>0</v>
      </c>
      <c r="AR346" s="7">
        <f>S6</f>
        <v>0</v>
      </c>
      <c r="AS346" s="7">
        <f>T6</f>
        <v>0</v>
      </c>
      <c r="AT346" s="7">
        <f>U6</f>
        <v>0</v>
      </c>
    </row>
    <row r="347" spans="2:46" ht="17.399999999999999" customHeight="1" x14ac:dyDescent="0.3">
      <c r="B347" s="16" t="s">
        <v>340</v>
      </c>
      <c r="C347" s="16"/>
      <c r="D347" s="6" t="s">
        <v>356</v>
      </c>
      <c r="E347" s="1" t="str">
        <f t="shared" si="321"/>
        <v>-</v>
      </c>
      <c r="F347" s="1" t="str">
        <f t="shared" si="322"/>
        <v>-</v>
      </c>
      <c r="G347" s="1" t="str">
        <f t="shared" si="323"/>
        <v>-</v>
      </c>
      <c r="H347" s="1" t="str">
        <f t="shared" si="324"/>
        <v>-</v>
      </c>
      <c r="I347" s="1" t="str">
        <f t="shared" si="325"/>
        <v>-</v>
      </c>
      <c r="J347" s="1" t="str">
        <f t="shared" si="326"/>
        <v>-</v>
      </c>
      <c r="K347" s="1" t="str">
        <f t="shared" si="327"/>
        <v>-</v>
      </c>
      <c r="L347" s="1" t="str">
        <f t="shared" si="328"/>
        <v>-</v>
      </c>
      <c r="M347" s="1" t="str">
        <f t="shared" si="329"/>
        <v>-</v>
      </c>
      <c r="N347" s="1" t="str">
        <f t="shared" si="330"/>
        <v>-</v>
      </c>
      <c r="O347" s="1" t="str">
        <f t="shared" si="331"/>
        <v>-</v>
      </c>
      <c r="P347" s="1" t="str">
        <f t="shared" si="332"/>
        <v>-</v>
      </c>
      <c r="Q347" s="1" t="str">
        <f t="shared" si="333"/>
        <v>-</v>
      </c>
      <c r="R347" s="1" t="str">
        <f t="shared" si="334"/>
        <v>-</v>
      </c>
      <c r="S347" s="1" t="str">
        <f t="shared" si="335"/>
        <v>-</v>
      </c>
      <c r="U347" s="1" t="str">
        <f t="array" ref="U347">IF($AF$8=20,SUM(COUNTIF($E347:$S347,$AF$3:$AQ$3)),"-")</f>
        <v>-</v>
      </c>
      <c r="V347" s="1" t="str">
        <f t="array" ref="V347">IF($AF$8=20,SUM(COUNTIF($E347:$S347,$AF$4:$AU$4)),"-")</f>
        <v>-</v>
      </c>
      <c r="W347" s="1" t="str">
        <f t="array" ref="W347">IF($AF$8=20,SUM(COUNTIF($E347:$S347,$AF$5:$AM$5)),"-")</f>
        <v>-</v>
      </c>
      <c r="X347" s="1" t="str">
        <f t="array" ref="X347">IF($AF$8=20,SUM(COUNTIF($E347:$S347,$AF$6:$AL$6)),"-")</f>
        <v>-</v>
      </c>
      <c r="Y347" s="1" t="str">
        <f t="array" ref="Y347">IF($AF$8=20,SUM(COUNTIF($E347:$S347,$AF$7:$AN$7)),"-")</f>
        <v>-</v>
      </c>
      <c r="Z347" s="1" t="str">
        <f t="shared" si="336"/>
        <v>-</v>
      </c>
      <c r="AB347" s="1" t="str">
        <f t="array" ref="AB347">IF($AG$8=15,SUM(COUNTIF($E347:$S347,$B$9:$P$9)),"-")</f>
        <v>-</v>
      </c>
      <c r="AF347" s="7">
        <f t="shared" ref="AF347:AO347" si="348">E6</f>
        <v>0</v>
      </c>
      <c r="AG347" s="7">
        <f t="shared" si="348"/>
        <v>0</v>
      </c>
      <c r="AH347" s="7">
        <f t="shared" si="348"/>
        <v>0</v>
      </c>
      <c r="AI347" s="7">
        <f t="shared" si="348"/>
        <v>0</v>
      </c>
      <c r="AJ347" s="7">
        <f t="shared" si="348"/>
        <v>0</v>
      </c>
      <c r="AK347" s="7">
        <f t="shared" si="348"/>
        <v>0</v>
      </c>
      <c r="AL347" s="7">
        <f t="shared" si="348"/>
        <v>0</v>
      </c>
      <c r="AM347" s="7">
        <f t="shared" si="348"/>
        <v>0</v>
      </c>
      <c r="AN347" s="7">
        <f t="shared" si="348"/>
        <v>0</v>
      </c>
      <c r="AO347" s="7">
        <f t="shared" si="348"/>
        <v>0</v>
      </c>
      <c r="AP347" s="7">
        <f>P6</f>
        <v>0</v>
      </c>
      <c r="AQ347" s="7">
        <f>Q6</f>
        <v>0</v>
      </c>
      <c r="AR347" s="7">
        <f>R6</f>
        <v>0</v>
      </c>
      <c r="AS347" s="7">
        <f>T6</f>
        <v>0</v>
      </c>
      <c r="AT347" s="7">
        <f>U6</f>
        <v>0</v>
      </c>
    </row>
    <row r="348" spans="2:46" ht="17.399999999999999" customHeight="1" x14ac:dyDescent="0.3">
      <c r="B348" s="14" t="s">
        <v>341</v>
      </c>
      <c r="C348" s="14"/>
      <c r="D348" s="8" t="s">
        <v>356</v>
      </c>
      <c r="E348" s="9" t="str">
        <f t="shared" si="321"/>
        <v>-</v>
      </c>
      <c r="F348" s="9" t="str">
        <f t="shared" si="322"/>
        <v>-</v>
      </c>
      <c r="G348" s="9" t="str">
        <f t="shared" si="323"/>
        <v>-</v>
      </c>
      <c r="H348" s="9" t="str">
        <f t="shared" si="324"/>
        <v>-</v>
      </c>
      <c r="I348" s="9" t="str">
        <f t="shared" si="325"/>
        <v>-</v>
      </c>
      <c r="J348" s="9" t="str">
        <f t="shared" si="326"/>
        <v>-</v>
      </c>
      <c r="K348" s="9" t="str">
        <f t="shared" si="327"/>
        <v>-</v>
      </c>
      <c r="L348" s="9" t="str">
        <f t="shared" si="328"/>
        <v>-</v>
      </c>
      <c r="M348" s="9" t="str">
        <f t="shared" si="329"/>
        <v>-</v>
      </c>
      <c r="N348" s="9" t="str">
        <f t="shared" si="330"/>
        <v>-</v>
      </c>
      <c r="O348" s="9" t="str">
        <f t="shared" si="331"/>
        <v>-</v>
      </c>
      <c r="P348" s="9" t="str">
        <f t="shared" si="332"/>
        <v>-</v>
      </c>
      <c r="Q348" s="9" t="str">
        <f t="shared" si="333"/>
        <v>-</v>
      </c>
      <c r="R348" s="9" t="str">
        <f t="shared" si="334"/>
        <v>-</v>
      </c>
      <c r="S348" s="9" t="str">
        <f t="shared" si="335"/>
        <v>-</v>
      </c>
      <c r="T348" s="9"/>
      <c r="U348" s="9" t="str">
        <f t="array" ref="U348">IF($AF$8=20,SUM(COUNTIF($E348:$S348,$AF$3:$AQ$3)),"-")</f>
        <v>-</v>
      </c>
      <c r="V348" s="9" t="str">
        <f t="array" ref="V348">IF($AF$8=20,SUM(COUNTIF($E348:$S348,$AF$4:$AU$4)),"-")</f>
        <v>-</v>
      </c>
      <c r="W348" s="9" t="str">
        <f t="array" ref="W348">IF($AF$8=20,SUM(COUNTIF($E348:$S348,$AF$5:$AM$5)),"-")</f>
        <v>-</v>
      </c>
      <c r="X348" s="9" t="str">
        <f t="array" ref="X348">IF($AF$8=20,SUM(COUNTIF($E348:$S348,$AF$6:$AL$6)),"-")</f>
        <v>-</v>
      </c>
      <c r="Y348" s="9" t="str">
        <f t="array" ref="Y348">IF($AF$8=20,SUM(COUNTIF($E348:$S348,$AF$7:$AN$7)),"-")</f>
        <v>-</v>
      </c>
      <c r="Z348" s="9" t="str">
        <f t="shared" si="336"/>
        <v>-</v>
      </c>
      <c r="AA348" s="9"/>
      <c r="AB348" s="9" t="str">
        <f t="array" ref="AB348">IF($AG$8=15,SUM(COUNTIF($E348:$S348,$B$9:$P$9)),"-")</f>
        <v>-</v>
      </c>
      <c r="AF348" s="7">
        <f t="shared" ref="AF348:AO348" si="349">E6</f>
        <v>0</v>
      </c>
      <c r="AG348" s="7">
        <f t="shared" si="349"/>
        <v>0</v>
      </c>
      <c r="AH348" s="7">
        <f t="shared" si="349"/>
        <v>0</v>
      </c>
      <c r="AI348" s="7">
        <f t="shared" si="349"/>
        <v>0</v>
      </c>
      <c r="AJ348" s="7">
        <f t="shared" si="349"/>
        <v>0</v>
      </c>
      <c r="AK348" s="7">
        <f t="shared" si="349"/>
        <v>0</v>
      </c>
      <c r="AL348" s="7">
        <f t="shared" si="349"/>
        <v>0</v>
      </c>
      <c r="AM348" s="7">
        <f t="shared" si="349"/>
        <v>0</v>
      </c>
      <c r="AN348" s="7">
        <f t="shared" si="349"/>
        <v>0</v>
      </c>
      <c r="AO348" s="7">
        <f t="shared" si="349"/>
        <v>0</v>
      </c>
      <c r="AP348" s="7">
        <f>P6</f>
        <v>0</v>
      </c>
      <c r="AQ348" s="7">
        <f>Q6</f>
        <v>0</v>
      </c>
      <c r="AR348" s="7">
        <f>S6</f>
        <v>0</v>
      </c>
      <c r="AS348" s="7">
        <f>T6</f>
        <v>0</v>
      </c>
      <c r="AT348" s="7">
        <f>V6</f>
        <v>0</v>
      </c>
    </row>
    <row r="349" spans="2:46" ht="17.399999999999999" customHeight="1" x14ac:dyDescent="0.3">
      <c r="B349" s="16" t="s">
        <v>342</v>
      </c>
      <c r="C349" s="16"/>
      <c r="D349" s="6" t="s">
        <v>356</v>
      </c>
      <c r="E349" s="1" t="str">
        <f t="shared" si="321"/>
        <v>-</v>
      </c>
      <c r="F349" s="1" t="str">
        <f t="shared" si="322"/>
        <v>-</v>
      </c>
      <c r="G349" s="1" t="str">
        <f t="shared" si="323"/>
        <v>-</v>
      </c>
      <c r="H349" s="1" t="str">
        <f t="shared" si="324"/>
        <v>-</v>
      </c>
      <c r="I349" s="1" t="str">
        <f t="shared" si="325"/>
        <v>-</v>
      </c>
      <c r="J349" s="1" t="str">
        <f t="shared" si="326"/>
        <v>-</v>
      </c>
      <c r="K349" s="1" t="str">
        <f t="shared" si="327"/>
        <v>-</v>
      </c>
      <c r="L349" s="1" t="str">
        <f t="shared" si="328"/>
        <v>-</v>
      </c>
      <c r="M349" s="1" t="str">
        <f t="shared" si="329"/>
        <v>-</v>
      </c>
      <c r="N349" s="1" t="str">
        <f t="shared" si="330"/>
        <v>-</v>
      </c>
      <c r="O349" s="1" t="str">
        <f t="shared" si="331"/>
        <v>-</v>
      </c>
      <c r="P349" s="1" t="str">
        <f t="shared" si="332"/>
        <v>-</v>
      </c>
      <c r="Q349" s="1" t="str">
        <f t="shared" si="333"/>
        <v>-</v>
      </c>
      <c r="R349" s="1" t="str">
        <f t="shared" si="334"/>
        <v>-</v>
      </c>
      <c r="S349" s="1" t="str">
        <f t="shared" si="335"/>
        <v>-</v>
      </c>
      <c r="U349" s="1" t="str">
        <f t="array" ref="U349">IF($AF$8=20,SUM(COUNTIF($E349:$S349,$AF$3:$AQ$3)),"-")</f>
        <v>-</v>
      </c>
      <c r="V349" s="1" t="str">
        <f t="array" ref="V349">IF($AF$8=20,SUM(COUNTIF($E349:$S349,$AF$4:$AU$4)),"-")</f>
        <v>-</v>
      </c>
      <c r="W349" s="1" t="str">
        <f t="array" ref="W349">IF($AF$8=20,SUM(COUNTIF($E349:$S349,$AF$5:$AM$5)),"-")</f>
        <v>-</v>
      </c>
      <c r="X349" s="1" t="str">
        <f t="array" ref="X349">IF($AF$8=20,SUM(COUNTIF($E349:$S349,$AF$6:$AL$6)),"-")</f>
        <v>-</v>
      </c>
      <c r="Y349" s="1" t="str">
        <f t="array" ref="Y349">IF($AF$8=20,SUM(COUNTIF($E349:$S349,$AF$7:$AN$7)),"-")</f>
        <v>-</v>
      </c>
      <c r="Z349" s="1" t="str">
        <f t="shared" si="336"/>
        <v>-</v>
      </c>
      <c r="AB349" s="1" t="str">
        <f t="array" ref="AB349">IF($AG$8=15,SUM(COUNTIF($E349:$S349,$B$9:$P$9)),"-")</f>
        <v>-</v>
      </c>
      <c r="AF349" s="7">
        <f t="shared" ref="AF349:AN349" si="350">E6</f>
        <v>0</v>
      </c>
      <c r="AG349" s="7">
        <f t="shared" si="350"/>
        <v>0</v>
      </c>
      <c r="AH349" s="7">
        <f t="shared" si="350"/>
        <v>0</v>
      </c>
      <c r="AI349" s="7">
        <f t="shared" si="350"/>
        <v>0</v>
      </c>
      <c r="AJ349" s="7">
        <f t="shared" si="350"/>
        <v>0</v>
      </c>
      <c r="AK349" s="7">
        <f t="shared" si="350"/>
        <v>0</v>
      </c>
      <c r="AL349" s="7">
        <f t="shared" si="350"/>
        <v>0</v>
      </c>
      <c r="AM349" s="7">
        <f t="shared" si="350"/>
        <v>0</v>
      </c>
      <c r="AN349" s="7">
        <f t="shared" si="350"/>
        <v>0</v>
      </c>
      <c r="AO349" s="7">
        <f>P6</f>
        <v>0</v>
      </c>
      <c r="AP349" s="7">
        <f>R6</f>
        <v>0</v>
      </c>
      <c r="AQ349" s="7">
        <f>S6</f>
        <v>0</v>
      </c>
      <c r="AR349" s="7">
        <f>T6</f>
        <v>0</v>
      </c>
      <c r="AS349" s="7">
        <f>U6</f>
        <v>0</v>
      </c>
      <c r="AT349" s="7">
        <f>V6</f>
        <v>0</v>
      </c>
    </row>
    <row r="350" spans="2:46" ht="17.399999999999999" customHeight="1" x14ac:dyDescent="0.3">
      <c r="B350" s="14" t="s">
        <v>343</v>
      </c>
      <c r="C350" s="14"/>
      <c r="D350" s="8" t="s">
        <v>356</v>
      </c>
      <c r="E350" s="9" t="str">
        <f t="shared" si="321"/>
        <v>-</v>
      </c>
      <c r="F350" s="9" t="str">
        <f t="shared" si="322"/>
        <v>-</v>
      </c>
      <c r="G350" s="9" t="str">
        <f t="shared" si="323"/>
        <v>-</v>
      </c>
      <c r="H350" s="9" t="str">
        <f t="shared" si="324"/>
        <v>-</v>
      </c>
      <c r="I350" s="9" t="str">
        <f t="shared" si="325"/>
        <v>-</v>
      </c>
      <c r="J350" s="9" t="str">
        <f t="shared" si="326"/>
        <v>-</v>
      </c>
      <c r="K350" s="9" t="str">
        <f t="shared" si="327"/>
        <v>-</v>
      </c>
      <c r="L350" s="9" t="str">
        <f t="shared" si="328"/>
        <v>-</v>
      </c>
      <c r="M350" s="9" t="str">
        <f t="shared" si="329"/>
        <v>-</v>
      </c>
      <c r="N350" s="9" t="str">
        <f t="shared" si="330"/>
        <v>-</v>
      </c>
      <c r="O350" s="9" t="str">
        <f t="shared" si="331"/>
        <v>-</v>
      </c>
      <c r="P350" s="9" t="str">
        <f t="shared" si="332"/>
        <v>-</v>
      </c>
      <c r="Q350" s="9" t="str">
        <f t="shared" si="333"/>
        <v>-</v>
      </c>
      <c r="R350" s="9" t="str">
        <f t="shared" si="334"/>
        <v>-</v>
      </c>
      <c r="S350" s="9" t="str">
        <f t="shared" si="335"/>
        <v>-</v>
      </c>
      <c r="T350" s="9"/>
      <c r="U350" s="9" t="str">
        <f t="array" ref="U350">IF($AF$8=20,SUM(COUNTIF($E350:$S350,$AF$3:$AQ$3)),"-")</f>
        <v>-</v>
      </c>
      <c r="V350" s="9" t="str">
        <f t="array" ref="V350">IF($AF$8=20,SUM(COUNTIF($E350:$S350,$AF$4:$AU$4)),"-")</f>
        <v>-</v>
      </c>
      <c r="W350" s="9" t="str">
        <f t="array" ref="W350">IF($AF$8=20,SUM(COUNTIF($E350:$S350,$AF$5:$AM$5)),"-")</f>
        <v>-</v>
      </c>
      <c r="X350" s="9" t="str">
        <f t="array" ref="X350">IF($AF$8=20,SUM(COUNTIF($E350:$S350,$AF$6:$AL$6)),"-")</f>
        <v>-</v>
      </c>
      <c r="Y350" s="9" t="str">
        <f t="array" ref="Y350">IF($AF$8=20,SUM(COUNTIF($E350:$S350,$AF$7:$AN$7)),"-")</f>
        <v>-</v>
      </c>
      <c r="Z350" s="9" t="str">
        <f t="shared" si="336"/>
        <v>-</v>
      </c>
      <c r="AA350" s="9"/>
      <c r="AB350" s="9" t="str">
        <f t="array" ref="AB350">IF($AG$8=15,SUM(COUNTIF($E350:$S350,$B$9:$P$9)),"-")</f>
        <v>-</v>
      </c>
      <c r="AF350" s="7">
        <f t="shared" ref="AF350:AL350" si="351">E6</f>
        <v>0</v>
      </c>
      <c r="AG350" s="7">
        <f t="shared" si="351"/>
        <v>0</v>
      </c>
      <c r="AH350" s="7">
        <f t="shared" si="351"/>
        <v>0</v>
      </c>
      <c r="AI350" s="7">
        <f t="shared" si="351"/>
        <v>0</v>
      </c>
      <c r="AJ350" s="7">
        <f t="shared" si="351"/>
        <v>0</v>
      </c>
      <c r="AK350" s="7">
        <f t="shared" si="351"/>
        <v>0</v>
      </c>
      <c r="AL350" s="7">
        <f t="shared" si="351"/>
        <v>0</v>
      </c>
      <c r="AM350" s="7">
        <f t="shared" ref="AM350:AT350" si="352">M6</f>
        <v>0</v>
      </c>
      <c r="AN350" s="7">
        <f t="shared" si="352"/>
        <v>0</v>
      </c>
      <c r="AO350" s="7">
        <f t="shared" si="352"/>
        <v>0</v>
      </c>
      <c r="AP350" s="7">
        <f t="shared" si="352"/>
        <v>0</v>
      </c>
      <c r="AQ350" s="7">
        <f t="shared" si="352"/>
        <v>0</v>
      </c>
      <c r="AR350" s="7">
        <f t="shared" si="352"/>
        <v>0</v>
      </c>
      <c r="AS350" s="7">
        <f t="shared" si="352"/>
        <v>0</v>
      </c>
      <c r="AT350" s="7">
        <f t="shared" si="352"/>
        <v>0</v>
      </c>
    </row>
    <row r="351" spans="2:46" ht="17.399999999999999" customHeight="1" x14ac:dyDescent="0.3">
      <c r="B351" s="16" t="s">
        <v>344</v>
      </c>
      <c r="C351" s="16"/>
      <c r="D351" s="6" t="s">
        <v>356</v>
      </c>
      <c r="E351" s="1" t="str">
        <f t="shared" si="321"/>
        <v>-</v>
      </c>
      <c r="F351" s="1" t="str">
        <f t="shared" si="322"/>
        <v>-</v>
      </c>
      <c r="G351" s="1" t="str">
        <f t="shared" si="323"/>
        <v>-</v>
      </c>
      <c r="H351" s="1" t="str">
        <f t="shared" si="324"/>
        <v>-</v>
      </c>
      <c r="I351" s="1" t="str">
        <f t="shared" si="325"/>
        <v>-</v>
      </c>
      <c r="J351" s="1" t="str">
        <f t="shared" si="326"/>
        <v>-</v>
      </c>
      <c r="K351" s="1" t="str">
        <f t="shared" si="327"/>
        <v>-</v>
      </c>
      <c r="L351" s="1" t="str">
        <f t="shared" si="328"/>
        <v>-</v>
      </c>
      <c r="M351" s="1" t="str">
        <f t="shared" si="329"/>
        <v>-</v>
      </c>
      <c r="N351" s="1" t="str">
        <f t="shared" si="330"/>
        <v>-</v>
      </c>
      <c r="O351" s="1" t="str">
        <f t="shared" si="331"/>
        <v>-</v>
      </c>
      <c r="P351" s="1" t="str">
        <f t="shared" si="332"/>
        <v>-</v>
      </c>
      <c r="Q351" s="1" t="str">
        <f t="shared" si="333"/>
        <v>-</v>
      </c>
      <c r="R351" s="1" t="str">
        <f t="shared" si="334"/>
        <v>-</v>
      </c>
      <c r="S351" s="1" t="str">
        <f t="shared" si="335"/>
        <v>-</v>
      </c>
      <c r="U351" s="1" t="str">
        <f t="array" ref="U351">IF($AF$8=20,SUM(COUNTIF($E351:$S351,$AF$3:$AQ$3)),"-")</f>
        <v>-</v>
      </c>
      <c r="V351" s="1" t="str">
        <f t="array" ref="V351">IF($AF$8=20,SUM(COUNTIF($E351:$S351,$AF$4:$AU$4)),"-")</f>
        <v>-</v>
      </c>
      <c r="W351" s="1" t="str">
        <f t="array" ref="W351">IF($AF$8=20,SUM(COUNTIF($E351:$S351,$AF$5:$AM$5)),"-")</f>
        <v>-</v>
      </c>
      <c r="X351" s="1" t="str">
        <f t="array" ref="X351">IF($AF$8=20,SUM(COUNTIF($E351:$S351,$AF$6:$AL$6)),"-")</f>
        <v>-</v>
      </c>
      <c r="Y351" s="1" t="str">
        <f t="array" ref="Y351">IF($AF$8=20,SUM(COUNTIF($E351:$S351,$AF$7:$AN$7)),"-")</f>
        <v>-</v>
      </c>
      <c r="Z351" s="1" t="str">
        <f t="shared" si="336"/>
        <v>-</v>
      </c>
      <c r="AB351" s="1" t="str">
        <f t="array" ref="AB351">IF($AG$8=15,SUM(COUNTIF($E351:$S351,$B$9:$P$9)),"-")</f>
        <v>-</v>
      </c>
      <c r="AF351" s="7">
        <f t="shared" ref="AF351:AL351" si="353">E6</f>
        <v>0</v>
      </c>
      <c r="AG351" s="7">
        <f t="shared" si="353"/>
        <v>0</v>
      </c>
      <c r="AH351" s="7">
        <f t="shared" si="353"/>
        <v>0</v>
      </c>
      <c r="AI351" s="7">
        <f t="shared" si="353"/>
        <v>0</v>
      </c>
      <c r="AJ351" s="7">
        <f t="shared" si="353"/>
        <v>0</v>
      </c>
      <c r="AK351" s="7">
        <f t="shared" si="353"/>
        <v>0</v>
      </c>
      <c r="AL351" s="7">
        <f t="shared" si="353"/>
        <v>0</v>
      </c>
      <c r="AM351" s="7">
        <f>M6</f>
        <v>0</v>
      </c>
      <c r="AN351" s="7">
        <f>N6</f>
        <v>0</v>
      </c>
      <c r="AO351" s="7">
        <f>O6</f>
        <v>0</v>
      </c>
      <c r="AP351" s="7">
        <f>P6</f>
        <v>0</v>
      </c>
      <c r="AQ351" s="7">
        <f>Q6</f>
        <v>0</v>
      </c>
      <c r="AR351" s="7">
        <f>T6</f>
        <v>0</v>
      </c>
      <c r="AS351" s="7">
        <f>U6</f>
        <v>0</v>
      </c>
      <c r="AT351" s="7">
        <f>V6</f>
        <v>0</v>
      </c>
    </row>
    <row r="352" spans="2:46" ht="17.399999999999999" customHeight="1" x14ac:dyDescent="0.3">
      <c r="B352" s="14" t="s">
        <v>345</v>
      </c>
      <c r="C352" s="14"/>
      <c r="D352" s="8" t="s">
        <v>356</v>
      </c>
      <c r="E352" s="9" t="str">
        <f t="shared" si="321"/>
        <v>-</v>
      </c>
      <c r="F352" s="9" t="str">
        <f t="shared" si="322"/>
        <v>-</v>
      </c>
      <c r="G352" s="9" t="str">
        <f t="shared" si="323"/>
        <v>-</v>
      </c>
      <c r="H352" s="9" t="str">
        <f t="shared" si="324"/>
        <v>-</v>
      </c>
      <c r="I352" s="9" t="str">
        <f t="shared" si="325"/>
        <v>-</v>
      </c>
      <c r="J352" s="9" t="str">
        <f t="shared" si="326"/>
        <v>-</v>
      </c>
      <c r="K352" s="9" t="str">
        <f t="shared" si="327"/>
        <v>-</v>
      </c>
      <c r="L352" s="9" t="str">
        <f t="shared" si="328"/>
        <v>-</v>
      </c>
      <c r="M352" s="9" t="str">
        <f t="shared" si="329"/>
        <v>-</v>
      </c>
      <c r="N352" s="9" t="str">
        <f t="shared" si="330"/>
        <v>-</v>
      </c>
      <c r="O352" s="9" t="str">
        <f t="shared" si="331"/>
        <v>-</v>
      </c>
      <c r="P352" s="9" t="str">
        <f t="shared" si="332"/>
        <v>-</v>
      </c>
      <c r="Q352" s="9" t="str">
        <f t="shared" si="333"/>
        <v>-</v>
      </c>
      <c r="R352" s="9" t="str">
        <f t="shared" si="334"/>
        <v>-</v>
      </c>
      <c r="S352" s="9" t="str">
        <f t="shared" si="335"/>
        <v>-</v>
      </c>
      <c r="T352" s="9"/>
      <c r="U352" s="9" t="str">
        <f t="array" ref="U352">IF($AF$8=20,SUM(COUNTIF($E352:$S352,$AF$3:$AQ$3)),"-")</f>
        <v>-</v>
      </c>
      <c r="V352" s="9" t="str">
        <f t="array" ref="V352">IF($AF$8=20,SUM(COUNTIF($E352:$S352,$AF$4:$AU$4)),"-")</f>
        <v>-</v>
      </c>
      <c r="W352" s="9" t="str">
        <f t="array" ref="W352">IF($AF$8=20,SUM(COUNTIF($E352:$S352,$AF$5:$AM$5)),"-")</f>
        <v>-</v>
      </c>
      <c r="X352" s="9" t="str">
        <f t="array" ref="X352">IF($AF$8=20,SUM(COUNTIF($E352:$S352,$AF$6:$AL$6)),"-")</f>
        <v>-</v>
      </c>
      <c r="Y352" s="9" t="str">
        <f t="array" ref="Y352">IF($AF$8=20,SUM(COUNTIF($E352:$S352,$AF$7:$AN$7)),"-")</f>
        <v>-</v>
      </c>
      <c r="Z352" s="9" t="str">
        <f t="shared" si="336"/>
        <v>-</v>
      </c>
      <c r="AA352" s="9"/>
      <c r="AB352" s="9" t="str">
        <f t="array" ref="AB352">IF($AG$8=15,SUM(COUNTIF($E352:$S352,$B$9:$P$9)),"-")</f>
        <v>-</v>
      </c>
      <c r="AF352" s="7">
        <f t="shared" ref="AF352:AK352" si="354">E6</f>
        <v>0</v>
      </c>
      <c r="AG352" s="7">
        <f t="shared" si="354"/>
        <v>0</v>
      </c>
      <c r="AH352" s="7">
        <f t="shared" si="354"/>
        <v>0</v>
      </c>
      <c r="AI352" s="7">
        <f t="shared" si="354"/>
        <v>0</v>
      </c>
      <c r="AJ352" s="7">
        <f t="shared" si="354"/>
        <v>0</v>
      </c>
      <c r="AK352" s="7">
        <f t="shared" si="354"/>
        <v>0</v>
      </c>
      <c r="AL352" s="7">
        <f>L6</f>
        <v>0</v>
      </c>
      <c r="AM352" s="7">
        <f>M6</f>
        <v>0</v>
      </c>
      <c r="AN352" s="7">
        <f>N6</f>
        <v>0</v>
      </c>
      <c r="AO352" s="7">
        <f t="shared" ref="AO352:AT352" si="355">Q6</f>
        <v>0</v>
      </c>
      <c r="AP352" s="7">
        <f t="shared" si="355"/>
        <v>0</v>
      </c>
      <c r="AQ352" s="7">
        <f t="shared" si="355"/>
        <v>0</v>
      </c>
      <c r="AR352" s="7">
        <f t="shared" si="355"/>
        <v>0</v>
      </c>
      <c r="AS352" s="7">
        <f t="shared" si="355"/>
        <v>0</v>
      </c>
      <c r="AT352" s="7">
        <f t="shared" si="355"/>
        <v>0</v>
      </c>
    </row>
    <row r="353" spans="2:46" ht="17.399999999999999" customHeight="1" x14ac:dyDescent="0.3">
      <c r="B353" s="16" t="s">
        <v>346</v>
      </c>
      <c r="C353" s="16"/>
      <c r="D353" s="6" t="s">
        <v>356</v>
      </c>
      <c r="E353" s="1" t="str">
        <f t="shared" si="321"/>
        <v>-</v>
      </c>
      <c r="F353" s="1" t="str">
        <f t="shared" si="322"/>
        <v>-</v>
      </c>
      <c r="G353" s="1" t="str">
        <f t="shared" si="323"/>
        <v>-</v>
      </c>
      <c r="H353" s="1" t="str">
        <f t="shared" si="324"/>
        <v>-</v>
      </c>
      <c r="I353" s="1" t="str">
        <f t="shared" si="325"/>
        <v>-</v>
      </c>
      <c r="J353" s="1" t="str">
        <f t="shared" si="326"/>
        <v>-</v>
      </c>
      <c r="K353" s="1" t="str">
        <f t="shared" si="327"/>
        <v>-</v>
      </c>
      <c r="L353" s="1" t="str">
        <f t="shared" si="328"/>
        <v>-</v>
      </c>
      <c r="M353" s="1" t="str">
        <f t="shared" si="329"/>
        <v>-</v>
      </c>
      <c r="N353" s="1" t="str">
        <f t="shared" si="330"/>
        <v>-</v>
      </c>
      <c r="O353" s="1" t="str">
        <f t="shared" si="331"/>
        <v>-</v>
      </c>
      <c r="P353" s="1" t="str">
        <f t="shared" si="332"/>
        <v>-</v>
      </c>
      <c r="Q353" s="1" t="str">
        <f t="shared" si="333"/>
        <v>-</v>
      </c>
      <c r="R353" s="1" t="str">
        <f t="shared" si="334"/>
        <v>-</v>
      </c>
      <c r="S353" s="1" t="str">
        <f t="shared" si="335"/>
        <v>-</v>
      </c>
      <c r="U353" s="1" t="str">
        <f t="array" ref="U353">IF($AF$8=20,SUM(COUNTIF($E353:$S353,$AF$3:$AQ$3)),"-")</f>
        <v>-</v>
      </c>
      <c r="V353" s="1" t="str">
        <f t="array" ref="V353">IF($AF$8=20,SUM(COUNTIF($E353:$S353,$AF$4:$AU$4)),"-")</f>
        <v>-</v>
      </c>
      <c r="W353" s="1" t="str">
        <f t="array" ref="W353">IF($AF$8=20,SUM(COUNTIF($E353:$S353,$AF$5:$AM$5)),"-")</f>
        <v>-</v>
      </c>
      <c r="X353" s="1" t="str">
        <f t="array" ref="X353">IF($AF$8=20,SUM(COUNTIF($E353:$S353,$AF$6:$AL$6)),"-")</f>
        <v>-</v>
      </c>
      <c r="Y353" s="1" t="str">
        <f t="array" ref="Y353">IF($AF$8=20,SUM(COUNTIF($E353:$S353,$AF$7:$AN$7)),"-")</f>
        <v>-</v>
      </c>
      <c r="Z353" s="1" t="str">
        <f t="shared" si="336"/>
        <v>-</v>
      </c>
      <c r="AB353" s="1" t="str">
        <f t="array" ref="AB353">IF($AG$8=15,SUM(COUNTIF($E353:$S353,$B$9:$P$9)),"-")</f>
        <v>-</v>
      </c>
      <c r="AF353" s="7">
        <f t="shared" ref="AF353:AK353" si="356">E6</f>
        <v>0</v>
      </c>
      <c r="AG353" s="7">
        <f t="shared" si="356"/>
        <v>0</v>
      </c>
      <c r="AH353" s="7">
        <f t="shared" si="356"/>
        <v>0</v>
      </c>
      <c r="AI353" s="7">
        <f t="shared" si="356"/>
        <v>0</v>
      </c>
      <c r="AJ353" s="7">
        <f t="shared" si="356"/>
        <v>0</v>
      </c>
      <c r="AK353" s="7">
        <f t="shared" si="356"/>
        <v>0</v>
      </c>
      <c r="AL353" s="7">
        <f>L6</f>
        <v>0</v>
      </c>
      <c r="AM353" s="7">
        <f t="shared" ref="AM353:AT353" si="357">O6</f>
        <v>0</v>
      </c>
      <c r="AN353" s="7">
        <f t="shared" si="357"/>
        <v>0</v>
      </c>
      <c r="AO353" s="7">
        <f t="shared" si="357"/>
        <v>0</v>
      </c>
      <c r="AP353" s="7">
        <f t="shared" si="357"/>
        <v>0</v>
      </c>
      <c r="AQ353" s="7">
        <f t="shared" si="357"/>
        <v>0</v>
      </c>
      <c r="AR353" s="7">
        <f t="shared" si="357"/>
        <v>0</v>
      </c>
      <c r="AS353" s="7">
        <f t="shared" si="357"/>
        <v>0</v>
      </c>
      <c r="AT353" s="7">
        <f t="shared" si="357"/>
        <v>0</v>
      </c>
    </row>
    <row r="354" spans="2:46" ht="17.399999999999999" customHeight="1" x14ac:dyDescent="0.3">
      <c r="B354" s="14" t="s">
        <v>347</v>
      </c>
      <c r="C354" s="14"/>
      <c r="D354" s="8" t="s">
        <v>356</v>
      </c>
      <c r="E354" s="9" t="str">
        <f t="shared" si="321"/>
        <v>-</v>
      </c>
      <c r="F354" s="9" t="str">
        <f t="shared" si="322"/>
        <v>-</v>
      </c>
      <c r="G354" s="9" t="str">
        <f t="shared" si="323"/>
        <v>-</v>
      </c>
      <c r="H354" s="9" t="str">
        <f t="shared" si="324"/>
        <v>-</v>
      </c>
      <c r="I354" s="9" t="str">
        <f t="shared" si="325"/>
        <v>-</v>
      </c>
      <c r="J354" s="9" t="str">
        <f t="shared" si="326"/>
        <v>-</v>
      </c>
      <c r="K354" s="9" t="str">
        <f t="shared" si="327"/>
        <v>-</v>
      </c>
      <c r="L354" s="9" t="str">
        <f t="shared" si="328"/>
        <v>-</v>
      </c>
      <c r="M354" s="9" t="str">
        <f t="shared" si="329"/>
        <v>-</v>
      </c>
      <c r="N354" s="9" t="str">
        <f t="shared" si="330"/>
        <v>-</v>
      </c>
      <c r="O354" s="9" t="str">
        <f t="shared" si="331"/>
        <v>-</v>
      </c>
      <c r="P354" s="9" t="str">
        <f t="shared" si="332"/>
        <v>-</v>
      </c>
      <c r="Q354" s="9" t="str">
        <f t="shared" si="333"/>
        <v>-</v>
      </c>
      <c r="R354" s="9" t="str">
        <f t="shared" si="334"/>
        <v>-</v>
      </c>
      <c r="S354" s="9" t="str">
        <f t="shared" si="335"/>
        <v>-</v>
      </c>
      <c r="T354" s="9"/>
      <c r="U354" s="9" t="str">
        <f t="array" ref="U354">IF($AF$8=20,SUM(COUNTIF($E354:$S354,$AF$3:$AQ$3)),"-")</f>
        <v>-</v>
      </c>
      <c r="V354" s="9" t="str">
        <f t="array" ref="V354">IF($AF$8=20,SUM(COUNTIF($E354:$S354,$AF$4:$AU$4)),"-")</f>
        <v>-</v>
      </c>
      <c r="W354" s="9" t="str">
        <f t="array" ref="W354">IF($AF$8=20,SUM(COUNTIF($E354:$S354,$AF$5:$AM$5)),"-")</f>
        <v>-</v>
      </c>
      <c r="X354" s="9" t="str">
        <f t="array" ref="X354">IF($AF$8=20,SUM(COUNTIF($E354:$S354,$AF$6:$AL$6)),"-")</f>
        <v>-</v>
      </c>
      <c r="Y354" s="9" t="str">
        <f t="array" ref="Y354">IF($AF$8=20,SUM(COUNTIF($E354:$S354,$AF$7:$AN$7)),"-")</f>
        <v>-</v>
      </c>
      <c r="Z354" s="9" t="str">
        <f t="shared" si="336"/>
        <v>-</v>
      </c>
      <c r="AA354" s="9"/>
      <c r="AB354" s="9" t="str">
        <f t="array" ref="AB354">IF($AG$8=15,SUM(COUNTIF($E354:$S354,$B$9:$P$9)),"-")</f>
        <v>-</v>
      </c>
      <c r="AF354" s="7">
        <f>E6</f>
        <v>0</v>
      </c>
      <c r="AG354" s="7">
        <f>F6</f>
        <v>0</v>
      </c>
      <c r="AH354" s="7">
        <f>G6</f>
        <v>0</v>
      </c>
      <c r="AI354" s="7">
        <f>H6</f>
        <v>0</v>
      </c>
      <c r="AJ354" s="7">
        <f>J6</f>
        <v>0</v>
      </c>
      <c r="AK354" s="7">
        <f>K6</f>
        <v>0</v>
      </c>
      <c r="AL354" s="7">
        <f>L6</f>
        <v>0</v>
      </c>
      <c r="AM354" s="7">
        <f>M6</f>
        <v>0</v>
      </c>
      <c r="AN354" s="7">
        <f>O6</f>
        <v>0</v>
      </c>
      <c r="AO354" s="7">
        <f t="shared" ref="AO354:AT354" si="358">Q6</f>
        <v>0</v>
      </c>
      <c r="AP354" s="7">
        <f t="shared" si="358"/>
        <v>0</v>
      </c>
      <c r="AQ354" s="7">
        <f t="shared" si="358"/>
        <v>0</v>
      </c>
      <c r="AR354" s="7">
        <f t="shared" si="358"/>
        <v>0</v>
      </c>
      <c r="AS354" s="7">
        <f t="shared" si="358"/>
        <v>0</v>
      </c>
      <c r="AT354" s="7">
        <f t="shared" si="358"/>
        <v>0</v>
      </c>
    </row>
    <row r="355" spans="2:46" ht="17.399999999999999" customHeight="1" x14ac:dyDescent="0.3">
      <c r="B355" s="16" t="s">
        <v>348</v>
      </c>
      <c r="C355" s="16"/>
      <c r="D355" s="6" t="s">
        <v>356</v>
      </c>
      <c r="E355" s="1" t="str">
        <f t="shared" si="321"/>
        <v>-</v>
      </c>
      <c r="F355" s="1" t="str">
        <f t="shared" si="322"/>
        <v>-</v>
      </c>
      <c r="G355" s="1" t="str">
        <f t="shared" si="323"/>
        <v>-</v>
      </c>
      <c r="H355" s="1" t="str">
        <f t="shared" si="324"/>
        <v>-</v>
      </c>
      <c r="I355" s="1" t="str">
        <f t="shared" si="325"/>
        <v>-</v>
      </c>
      <c r="J355" s="1" t="str">
        <f t="shared" si="326"/>
        <v>-</v>
      </c>
      <c r="K355" s="1" t="str">
        <f t="shared" si="327"/>
        <v>-</v>
      </c>
      <c r="L355" s="1" t="str">
        <f t="shared" si="328"/>
        <v>-</v>
      </c>
      <c r="M355" s="1" t="str">
        <f t="shared" si="329"/>
        <v>-</v>
      </c>
      <c r="N355" s="1" t="str">
        <f t="shared" si="330"/>
        <v>-</v>
      </c>
      <c r="O355" s="1" t="str">
        <f t="shared" si="331"/>
        <v>-</v>
      </c>
      <c r="P355" s="1" t="str">
        <f t="shared" si="332"/>
        <v>-</v>
      </c>
      <c r="Q355" s="1" t="str">
        <f t="shared" si="333"/>
        <v>-</v>
      </c>
      <c r="R355" s="1" t="str">
        <f t="shared" si="334"/>
        <v>-</v>
      </c>
      <c r="S355" s="1" t="str">
        <f t="shared" si="335"/>
        <v>-</v>
      </c>
      <c r="U355" s="1" t="str">
        <f t="array" ref="U355">IF($AF$8=20,SUM(COUNTIF($E355:$S355,$AF$3:$AQ$3)),"-")</f>
        <v>-</v>
      </c>
      <c r="V355" s="1" t="str">
        <f t="array" ref="V355">IF($AF$8=20,SUM(COUNTIF($E355:$S355,$AF$4:$AU$4)),"-")</f>
        <v>-</v>
      </c>
      <c r="W355" s="1" t="str">
        <f t="array" ref="W355">IF($AF$8=20,SUM(COUNTIF($E355:$S355,$AF$5:$AM$5)),"-")</f>
        <v>-</v>
      </c>
      <c r="X355" s="1" t="str">
        <f t="array" ref="X355">IF($AF$8=20,SUM(COUNTIF($E355:$S355,$AF$6:$AL$6)),"-")</f>
        <v>-</v>
      </c>
      <c r="Y355" s="1" t="str">
        <f t="array" ref="Y355">IF($AF$8=20,SUM(COUNTIF($E355:$S355,$AF$7:$AN$7)),"-")</f>
        <v>-</v>
      </c>
      <c r="Z355" s="1" t="str">
        <f t="shared" si="336"/>
        <v>-</v>
      </c>
      <c r="AB355" s="1" t="str">
        <f t="array" ref="AB355">IF($AG$8=15,SUM(COUNTIF($E355:$S355,$B$9:$P$9)),"-")</f>
        <v>-</v>
      </c>
      <c r="AF355" s="7">
        <f>E6</f>
        <v>0</v>
      </c>
      <c r="AG355" s="7">
        <f>F6</f>
        <v>0</v>
      </c>
      <c r="AH355" s="7">
        <f>G6</f>
        <v>0</v>
      </c>
      <c r="AI355" s="7">
        <f>H6</f>
        <v>0</v>
      </c>
      <c r="AJ355" s="7">
        <f>J6</f>
        <v>0</v>
      </c>
      <c r="AK355" s="7">
        <f>K6</f>
        <v>0</v>
      </c>
      <c r="AL355" s="7">
        <f>L6</f>
        <v>0</v>
      </c>
      <c r="AM355" s="7">
        <f>N6</f>
        <v>0</v>
      </c>
      <c r="AN355" s="7">
        <f t="shared" ref="AN355:AT355" si="359">P6</f>
        <v>0</v>
      </c>
      <c r="AO355" s="7">
        <f t="shared" si="359"/>
        <v>0</v>
      </c>
      <c r="AP355" s="7">
        <f t="shared" si="359"/>
        <v>0</v>
      </c>
      <c r="AQ355" s="7">
        <f t="shared" si="359"/>
        <v>0</v>
      </c>
      <c r="AR355" s="7">
        <f t="shared" si="359"/>
        <v>0</v>
      </c>
      <c r="AS355" s="7">
        <f t="shared" si="359"/>
        <v>0</v>
      </c>
      <c r="AT355" s="7">
        <f t="shared" si="359"/>
        <v>0</v>
      </c>
    </row>
    <row r="356" spans="2:46" ht="17.399999999999999" customHeight="1" x14ac:dyDescent="0.3">
      <c r="B356" s="14" t="s">
        <v>349</v>
      </c>
      <c r="C356" s="14"/>
      <c r="D356" s="8" t="s">
        <v>356</v>
      </c>
      <c r="E356" s="9" t="str">
        <f t="shared" si="321"/>
        <v>-</v>
      </c>
      <c r="F356" s="9" t="str">
        <f t="shared" si="322"/>
        <v>-</v>
      </c>
      <c r="G356" s="9" t="str">
        <f t="shared" si="323"/>
        <v>-</v>
      </c>
      <c r="H356" s="9" t="str">
        <f t="shared" si="324"/>
        <v>-</v>
      </c>
      <c r="I356" s="9" t="str">
        <f t="shared" si="325"/>
        <v>-</v>
      </c>
      <c r="J356" s="9" t="str">
        <f t="shared" si="326"/>
        <v>-</v>
      </c>
      <c r="K356" s="9" t="str">
        <f t="shared" si="327"/>
        <v>-</v>
      </c>
      <c r="L356" s="9" t="str">
        <f t="shared" si="328"/>
        <v>-</v>
      </c>
      <c r="M356" s="9" t="str">
        <f t="shared" si="329"/>
        <v>-</v>
      </c>
      <c r="N356" s="9" t="str">
        <f t="shared" si="330"/>
        <v>-</v>
      </c>
      <c r="O356" s="9" t="str">
        <f t="shared" si="331"/>
        <v>-</v>
      </c>
      <c r="P356" s="9" t="str">
        <f t="shared" si="332"/>
        <v>-</v>
      </c>
      <c r="Q356" s="9" t="str">
        <f t="shared" si="333"/>
        <v>-</v>
      </c>
      <c r="R356" s="9" t="str">
        <f t="shared" si="334"/>
        <v>-</v>
      </c>
      <c r="S356" s="9" t="str">
        <f t="shared" si="335"/>
        <v>-</v>
      </c>
      <c r="T356" s="9"/>
      <c r="U356" s="9" t="str">
        <f t="array" ref="U356">IF($AF$8=20,SUM(COUNTIF($E356:$S356,$AF$3:$AQ$3)),"-")</f>
        <v>-</v>
      </c>
      <c r="V356" s="9" t="str">
        <f t="array" ref="V356">IF($AF$8=20,SUM(COUNTIF($E356:$S356,$AF$4:$AU$4)),"-")</f>
        <v>-</v>
      </c>
      <c r="W356" s="9" t="str">
        <f t="array" ref="W356">IF($AF$8=20,SUM(COUNTIF($E356:$S356,$AF$5:$AM$5)),"-")</f>
        <v>-</v>
      </c>
      <c r="X356" s="9" t="str">
        <f t="array" ref="X356">IF($AF$8=20,SUM(COUNTIF($E356:$S356,$AF$6:$AL$6)),"-")</f>
        <v>-</v>
      </c>
      <c r="Y356" s="9" t="str">
        <f t="array" ref="Y356">IF($AF$8=20,SUM(COUNTIF($E356:$S356,$AF$7:$AN$7)),"-")</f>
        <v>-</v>
      </c>
      <c r="Z356" s="9" t="str">
        <f t="shared" si="336"/>
        <v>-</v>
      </c>
      <c r="AA356" s="9"/>
      <c r="AB356" s="9" t="str">
        <f t="array" ref="AB356">IF($AG$8=15,SUM(COUNTIF($E356:$S356,$B$9:$P$9)),"-")</f>
        <v>-</v>
      </c>
      <c r="AF356" s="7">
        <f>E6</f>
        <v>0</v>
      </c>
      <c r="AG356" s="7">
        <f>F6</f>
        <v>0</v>
      </c>
      <c r="AH356" s="7">
        <f>G6</f>
        <v>0</v>
      </c>
      <c r="AI356" s="7">
        <f>I6</f>
        <v>0</v>
      </c>
      <c r="AJ356" s="7">
        <f>J6</f>
        <v>0</v>
      </c>
      <c r="AK356" s="7">
        <f>K6</f>
        <v>0</v>
      </c>
      <c r="AL356" s="7">
        <f>L6</f>
        <v>0</v>
      </c>
      <c r="AM356" s="7">
        <f>N6</f>
        <v>0</v>
      </c>
      <c r="AN356" s="7">
        <f>O6</f>
        <v>0</v>
      </c>
      <c r="AO356" s="7">
        <f t="shared" ref="AO356:AT356" si="360">Q6</f>
        <v>0</v>
      </c>
      <c r="AP356" s="7">
        <f t="shared" si="360"/>
        <v>0</v>
      </c>
      <c r="AQ356" s="7">
        <f t="shared" si="360"/>
        <v>0</v>
      </c>
      <c r="AR356" s="7">
        <f t="shared" si="360"/>
        <v>0</v>
      </c>
      <c r="AS356" s="7">
        <f t="shared" si="360"/>
        <v>0</v>
      </c>
      <c r="AT356" s="7">
        <f t="shared" si="360"/>
        <v>0</v>
      </c>
    </row>
    <row r="357" spans="2:46" ht="17.399999999999999" customHeight="1" x14ac:dyDescent="0.3">
      <c r="B357" s="16" t="s">
        <v>350</v>
      </c>
      <c r="C357" s="16"/>
      <c r="D357" s="6" t="s">
        <v>356</v>
      </c>
      <c r="E357" s="1" t="str">
        <f t="shared" si="321"/>
        <v>-</v>
      </c>
      <c r="F357" s="1" t="str">
        <f t="shared" si="322"/>
        <v>-</v>
      </c>
      <c r="G357" s="1" t="str">
        <f t="shared" si="323"/>
        <v>-</v>
      </c>
      <c r="H357" s="1" t="str">
        <f t="shared" si="324"/>
        <v>-</v>
      </c>
      <c r="I357" s="1" t="str">
        <f t="shared" si="325"/>
        <v>-</v>
      </c>
      <c r="J357" s="1" t="str">
        <f t="shared" si="326"/>
        <v>-</v>
      </c>
      <c r="K357" s="1" t="str">
        <f t="shared" si="327"/>
        <v>-</v>
      </c>
      <c r="L357" s="1" t="str">
        <f t="shared" si="328"/>
        <v>-</v>
      </c>
      <c r="M357" s="1" t="str">
        <f t="shared" si="329"/>
        <v>-</v>
      </c>
      <c r="N357" s="1" t="str">
        <f t="shared" si="330"/>
        <v>-</v>
      </c>
      <c r="O357" s="1" t="str">
        <f t="shared" si="331"/>
        <v>-</v>
      </c>
      <c r="P357" s="1" t="str">
        <f t="shared" si="332"/>
        <v>-</v>
      </c>
      <c r="Q357" s="1" t="str">
        <f t="shared" si="333"/>
        <v>-</v>
      </c>
      <c r="R357" s="1" t="str">
        <f t="shared" si="334"/>
        <v>-</v>
      </c>
      <c r="S357" s="1" t="str">
        <f t="shared" si="335"/>
        <v>-</v>
      </c>
      <c r="U357" s="1" t="str">
        <f t="array" ref="U357">IF($AF$8=20,SUM(COUNTIF($E357:$S357,$AF$3:$AQ$3)),"-")</f>
        <v>-</v>
      </c>
      <c r="V357" s="1" t="str">
        <f t="array" ref="V357">IF($AF$8=20,SUM(COUNTIF($E357:$S357,$AF$4:$AU$4)),"-")</f>
        <v>-</v>
      </c>
      <c r="W357" s="1" t="str">
        <f t="array" ref="W357">IF($AF$8=20,SUM(COUNTIF($E357:$S357,$AF$5:$AM$5)),"-")</f>
        <v>-</v>
      </c>
      <c r="X357" s="1" t="str">
        <f t="array" ref="X357">IF($AF$8=20,SUM(COUNTIF($E357:$S357,$AF$6:$AL$6)),"-")</f>
        <v>-</v>
      </c>
      <c r="Y357" s="1" t="str">
        <f t="array" ref="Y357">IF($AF$8=20,SUM(COUNTIF($E357:$S357,$AF$7:$AN$7)),"-")</f>
        <v>-</v>
      </c>
      <c r="Z357" s="1" t="str">
        <f t="shared" si="336"/>
        <v>-</v>
      </c>
      <c r="AB357" s="1" t="str">
        <f t="array" ref="AB357">IF($AG$8=15,SUM(COUNTIF($E357:$S357,$B$9:$P$9)),"-")</f>
        <v>-</v>
      </c>
      <c r="AF357" s="7">
        <f>E6</f>
        <v>0</v>
      </c>
      <c r="AG357" s="7">
        <f>F6</f>
        <v>0</v>
      </c>
      <c r="AH357" s="7">
        <f>G6</f>
        <v>0</v>
      </c>
      <c r="AI357" s="7">
        <f>I6</f>
        <v>0</v>
      </c>
      <c r="AJ357" s="7">
        <f>J6</f>
        <v>0</v>
      </c>
      <c r="AK357" s="7">
        <f>K6</f>
        <v>0</v>
      </c>
      <c r="AL357" s="7">
        <f>M6</f>
        <v>0</v>
      </c>
      <c r="AM357" s="7">
        <f>N6</f>
        <v>0</v>
      </c>
      <c r="AN357" s="7">
        <f>O6</f>
        <v>0</v>
      </c>
      <c r="AO357" s="7">
        <f>P6</f>
        <v>0</v>
      </c>
      <c r="AP357" s="7">
        <f>R6</f>
        <v>0</v>
      </c>
      <c r="AQ357" s="7">
        <f>S6</f>
        <v>0</v>
      </c>
      <c r="AR357" s="7">
        <f>T6</f>
        <v>0</v>
      </c>
      <c r="AS357" s="7">
        <f>U6</f>
        <v>0</v>
      </c>
      <c r="AT357" s="7">
        <f>V6</f>
        <v>0</v>
      </c>
    </row>
    <row r="358" spans="2:46" ht="17.399999999999999" customHeight="1" x14ac:dyDescent="0.3">
      <c r="B358" s="14" t="s">
        <v>351</v>
      </c>
      <c r="C358" s="14"/>
      <c r="D358" s="8" t="s">
        <v>356</v>
      </c>
      <c r="E358" s="9" t="str">
        <f t="shared" si="321"/>
        <v>-</v>
      </c>
      <c r="F358" s="9" t="str">
        <f t="shared" si="322"/>
        <v>-</v>
      </c>
      <c r="G358" s="9" t="str">
        <f t="shared" si="323"/>
        <v>-</v>
      </c>
      <c r="H358" s="9" t="str">
        <f t="shared" si="324"/>
        <v>-</v>
      </c>
      <c r="I358" s="9" t="str">
        <f t="shared" si="325"/>
        <v>-</v>
      </c>
      <c r="J358" s="9" t="str">
        <f t="shared" si="326"/>
        <v>-</v>
      </c>
      <c r="K358" s="9" t="str">
        <f t="shared" si="327"/>
        <v>-</v>
      </c>
      <c r="L358" s="9" t="str">
        <f t="shared" si="328"/>
        <v>-</v>
      </c>
      <c r="M358" s="9" t="str">
        <f t="shared" si="329"/>
        <v>-</v>
      </c>
      <c r="N358" s="9" t="str">
        <f t="shared" si="330"/>
        <v>-</v>
      </c>
      <c r="O358" s="9" t="str">
        <f t="shared" si="331"/>
        <v>-</v>
      </c>
      <c r="P358" s="9" t="str">
        <f t="shared" si="332"/>
        <v>-</v>
      </c>
      <c r="Q358" s="9" t="str">
        <f t="shared" si="333"/>
        <v>-</v>
      </c>
      <c r="R358" s="9" t="str">
        <f t="shared" si="334"/>
        <v>-</v>
      </c>
      <c r="S358" s="9" t="str">
        <f t="shared" si="335"/>
        <v>-</v>
      </c>
      <c r="T358" s="9"/>
      <c r="U358" s="9" t="str">
        <f t="array" ref="U358">IF($AF$8=20,SUM(COUNTIF($E358:$S358,$AF$3:$AQ$3)),"-")</f>
        <v>-</v>
      </c>
      <c r="V358" s="9" t="str">
        <f t="array" ref="V358">IF($AF$8=20,SUM(COUNTIF($E358:$S358,$AF$4:$AU$4)),"-")</f>
        <v>-</v>
      </c>
      <c r="W358" s="9" t="str">
        <f t="array" ref="W358">IF($AF$8=20,SUM(COUNTIF($E358:$S358,$AF$5:$AM$5)),"-")</f>
        <v>-</v>
      </c>
      <c r="X358" s="9" t="str">
        <f t="array" ref="X358">IF($AF$8=20,SUM(COUNTIF($E358:$S358,$AF$6:$AL$6)),"-")</f>
        <v>-</v>
      </c>
      <c r="Y358" s="9" t="str">
        <f t="array" ref="Y358">IF($AF$8=20,SUM(COUNTIF($E358:$S358,$AF$7:$AN$7)),"-")</f>
        <v>-</v>
      </c>
      <c r="Z358" s="9" t="str">
        <f t="shared" si="336"/>
        <v>-</v>
      </c>
      <c r="AA358" s="9"/>
      <c r="AB358" s="9" t="str">
        <f t="array" ref="AB358">IF($AG$8=15,SUM(COUNTIF($E358:$S358,$B$9:$P$9)),"-")</f>
        <v>-</v>
      </c>
      <c r="AF358" s="7">
        <f>E6</f>
        <v>0</v>
      </c>
      <c r="AG358" s="7">
        <f>F6</f>
        <v>0</v>
      </c>
      <c r="AH358" s="7">
        <f>G6</f>
        <v>0</v>
      </c>
      <c r="AI358" s="7">
        <f>I6</f>
        <v>0</v>
      </c>
      <c r="AJ358" s="7">
        <f>J6</f>
        <v>0</v>
      </c>
      <c r="AK358" s="7">
        <f>K6</f>
        <v>0</v>
      </c>
      <c r="AL358" s="7">
        <f>M6</f>
        <v>0</v>
      </c>
      <c r="AM358" s="7">
        <f>N6</f>
        <v>0</v>
      </c>
      <c r="AN358" s="7">
        <f t="shared" ref="AN358:AT358" si="361">P6</f>
        <v>0</v>
      </c>
      <c r="AO358" s="7">
        <f t="shared" si="361"/>
        <v>0</v>
      </c>
      <c r="AP358" s="7">
        <f t="shared" si="361"/>
        <v>0</v>
      </c>
      <c r="AQ358" s="7">
        <f t="shared" si="361"/>
        <v>0</v>
      </c>
      <c r="AR358" s="7">
        <f t="shared" si="361"/>
        <v>0</v>
      </c>
      <c r="AS358" s="7">
        <f t="shared" si="361"/>
        <v>0</v>
      </c>
      <c r="AT358" s="7">
        <f t="shared" si="361"/>
        <v>0</v>
      </c>
    </row>
    <row r="359" spans="2:46" ht="17.399999999999999" customHeight="1" x14ac:dyDescent="0.3">
      <c r="B359" s="16" t="s">
        <v>352</v>
      </c>
      <c r="C359" s="16"/>
      <c r="D359" s="6" t="s">
        <v>356</v>
      </c>
      <c r="E359" s="1" t="str">
        <f t="shared" si="321"/>
        <v>-</v>
      </c>
      <c r="F359" s="1" t="str">
        <f t="shared" si="322"/>
        <v>-</v>
      </c>
      <c r="G359" s="1" t="str">
        <f t="shared" si="323"/>
        <v>-</v>
      </c>
      <c r="H359" s="1" t="str">
        <f t="shared" si="324"/>
        <v>-</v>
      </c>
      <c r="I359" s="1" t="str">
        <f t="shared" si="325"/>
        <v>-</v>
      </c>
      <c r="J359" s="1" t="str">
        <f t="shared" si="326"/>
        <v>-</v>
      </c>
      <c r="K359" s="1" t="str">
        <f t="shared" si="327"/>
        <v>-</v>
      </c>
      <c r="L359" s="1" t="str">
        <f t="shared" si="328"/>
        <v>-</v>
      </c>
      <c r="M359" s="1" t="str">
        <f t="shared" si="329"/>
        <v>-</v>
      </c>
      <c r="N359" s="1" t="str">
        <f t="shared" si="330"/>
        <v>-</v>
      </c>
      <c r="O359" s="1" t="str">
        <f t="shared" si="331"/>
        <v>-</v>
      </c>
      <c r="P359" s="1" t="str">
        <f t="shared" si="332"/>
        <v>-</v>
      </c>
      <c r="Q359" s="1" t="str">
        <f t="shared" si="333"/>
        <v>-</v>
      </c>
      <c r="R359" s="1" t="str">
        <f t="shared" si="334"/>
        <v>-</v>
      </c>
      <c r="S359" s="1" t="str">
        <f t="shared" si="335"/>
        <v>-</v>
      </c>
      <c r="U359" s="1" t="str">
        <f t="array" ref="U359">IF($AF$8=20,SUM(COUNTIF($E359:$S359,$AF$3:$AQ$3)),"-")</f>
        <v>-</v>
      </c>
      <c r="V359" s="1" t="str">
        <f t="array" ref="V359">IF($AF$8=20,SUM(COUNTIF($E359:$S359,$AF$4:$AU$4)),"-")</f>
        <v>-</v>
      </c>
      <c r="W359" s="1" t="str">
        <f t="array" ref="W359">IF($AF$8=20,SUM(COUNTIF($E359:$S359,$AF$5:$AM$5)),"-")</f>
        <v>-</v>
      </c>
      <c r="X359" s="1" t="str">
        <f t="array" ref="X359">IF($AF$8=20,SUM(COUNTIF($E359:$S359,$AF$6:$AL$6)),"-")</f>
        <v>-</v>
      </c>
      <c r="Y359" s="1" t="str">
        <f t="array" ref="Y359">IF($AF$8=20,SUM(COUNTIF($E359:$S359,$AF$7:$AN$7)),"-")</f>
        <v>-</v>
      </c>
      <c r="Z359" s="1" t="str">
        <f t="shared" si="336"/>
        <v>-</v>
      </c>
      <c r="AB359" s="1" t="str">
        <f t="array" ref="AB359">IF($AG$8=15,SUM(COUNTIF($E359:$S359,$B$9:$P$9)),"-")</f>
        <v>-</v>
      </c>
      <c r="AF359" s="7">
        <f>E6</f>
        <v>0</v>
      </c>
      <c r="AG359" s="7">
        <f>F6</f>
        <v>0</v>
      </c>
      <c r="AH359" s="7">
        <f>G6</f>
        <v>0</v>
      </c>
      <c r="AI359" s="7">
        <f>I6</f>
        <v>0</v>
      </c>
      <c r="AJ359" s="7">
        <f>K6</f>
        <v>0</v>
      </c>
      <c r="AK359" s="7">
        <f>L6</f>
        <v>0</v>
      </c>
      <c r="AL359" s="7">
        <f>M6</f>
        <v>0</v>
      </c>
      <c r="AM359" s="7">
        <f t="shared" ref="AM359:AT359" si="362">O6</f>
        <v>0</v>
      </c>
      <c r="AN359" s="7">
        <f t="shared" si="362"/>
        <v>0</v>
      </c>
      <c r="AO359" s="7">
        <f t="shared" si="362"/>
        <v>0</v>
      </c>
      <c r="AP359" s="7">
        <f t="shared" si="362"/>
        <v>0</v>
      </c>
      <c r="AQ359" s="7">
        <f t="shared" si="362"/>
        <v>0</v>
      </c>
      <c r="AR359" s="7">
        <f t="shared" si="362"/>
        <v>0</v>
      </c>
      <c r="AS359" s="7">
        <f t="shared" si="362"/>
        <v>0</v>
      </c>
      <c r="AT359" s="7">
        <f t="shared" si="362"/>
        <v>0</v>
      </c>
    </row>
    <row r="360" spans="2:46" ht="17.399999999999999" customHeight="1" x14ac:dyDescent="0.3">
      <c r="B360" s="14" t="s">
        <v>353</v>
      </c>
      <c r="C360" s="14"/>
      <c r="D360" s="8" t="s">
        <v>356</v>
      </c>
      <c r="E360" s="9" t="str">
        <f t="shared" si="321"/>
        <v>-</v>
      </c>
      <c r="F360" s="9" t="str">
        <f t="shared" si="322"/>
        <v>-</v>
      </c>
      <c r="G360" s="9" t="str">
        <f t="shared" si="323"/>
        <v>-</v>
      </c>
      <c r="H360" s="9" t="str">
        <f t="shared" si="324"/>
        <v>-</v>
      </c>
      <c r="I360" s="9" t="str">
        <f t="shared" si="325"/>
        <v>-</v>
      </c>
      <c r="J360" s="9" t="str">
        <f t="shared" si="326"/>
        <v>-</v>
      </c>
      <c r="K360" s="9" t="str">
        <f t="shared" si="327"/>
        <v>-</v>
      </c>
      <c r="L360" s="9" t="str">
        <f t="shared" si="328"/>
        <v>-</v>
      </c>
      <c r="M360" s="9" t="str">
        <f t="shared" si="329"/>
        <v>-</v>
      </c>
      <c r="N360" s="9" t="str">
        <f t="shared" si="330"/>
        <v>-</v>
      </c>
      <c r="O360" s="9" t="str">
        <f t="shared" si="331"/>
        <v>-</v>
      </c>
      <c r="P360" s="9" t="str">
        <f t="shared" si="332"/>
        <v>-</v>
      </c>
      <c r="Q360" s="9" t="str">
        <f t="shared" si="333"/>
        <v>-</v>
      </c>
      <c r="R360" s="9" t="str">
        <f t="shared" si="334"/>
        <v>-</v>
      </c>
      <c r="S360" s="9" t="str">
        <f t="shared" si="335"/>
        <v>-</v>
      </c>
      <c r="T360" s="9"/>
      <c r="U360" s="9" t="str">
        <f t="array" ref="U360">IF($AF$8=20,SUM(COUNTIF($E360:$S360,$AF$3:$AQ$3)),"-")</f>
        <v>-</v>
      </c>
      <c r="V360" s="9" t="str">
        <f t="array" ref="V360">IF($AF$8=20,SUM(COUNTIF($E360:$S360,$AF$4:$AU$4)),"-")</f>
        <v>-</v>
      </c>
      <c r="W360" s="9" t="str">
        <f t="array" ref="W360">IF($AF$8=20,SUM(COUNTIF($E360:$S360,$AF$5:$AM$5)),"-")</f>
        <v>-</v>
      </c>
      <c r="X360" s="9" t="str">
        <f t="array" ref="X360">IF($AF$8=20,SUM(COUNTIF($E360:$S360,$AF$6:$AL$6)),"-")</f>
        <v>-</v>
      </c>
      <c r="Y360" s="9" t="str">
        <f t="array" ref="Y360">IF($AF$8=20,SUM(COUNTIF($E360:$S360,$AF$7:$AN$7)),"-")</f>
        <v>-</v>
      </c>
      <c r="Z360" s="9" t="str">
        <f t="shared" si="336"/>
        <v>-</v>
      </c>
      <c r="AA360" s="9"/>
      <c r="AB360" s="9" t="str">
        <f t="array" ref="AB360">IF($AG$8=15,SUM(COUNTIF($E360:$S360,$B$9:$P$9)),"-")</f>
        <v>-</v>
      </c>
      <c r="AF360" s="7">
        <f>E6</f>
        <v>0</v>
      </c>
      <c r="AG360" s="7">
        <f>F6</f>
        <v>0</v>
      </c>
      <c r="AH360" s="7">
        <f>G6</f>
        <v>0</v>
      </c>
      <c r="AI360" s="7">
        <f>J6</f>
        <v>0</v>
      </c>
      <c r="AJ360" s="7">
        <f t="shared" ref="AJ360:AT360" si="363">L6</f>
        <v>0</v>
      </c>
      <c r="AK360" s="7">
        <f t="shared" si="363"/>
        <v>0</v>
      </c>
      <c r="AL360" s="7">
        <f t="shared" si="363"/>
        <v>0</v>
      </c>
      <c r="AM360" s="7">
        <f t="shared" si="363"/>
        <v>0</v>
      </c>
      <c r="AN360" s="7">
        <f t="shared" si="363"/>
        <v>0</v>
      </c>
      <c r="AO360" s="7">
        <f t="shared" si="363"/>
        <v>0</v>
      </c>
      <c r="AP360" s="7">
        <f t="shared" si="363"/>
        <v>0</v>
      </c>
      <c r="AQ360" s="7">
        <f t="shared" si="363"/>
        <v>0</v>
      </c>
      <c r="AR360" s="7">
        <f t="shared" si="363"/>
        <v>0</v>
      </c>
      <c r="AS360" s="7">
        <f t="shared" si="363"/>
        <v>0</v>
      </c>
      <c r="AT360" s="7">
        <f t="shared" si="363"/>
        <v>0</v>
      </c>
    </row>
    <row r="361" spans="2:46" ht="17.399999999999999" customHeight="1" x14ac:dyDescent="0.3">
      <c r="B361" s="16" t="s">
        <v>354</v>
      </c>
      <c r="C361" s="16"/>
      <c r="D361" s="6" t="s">
        <v>356</v>
      </c>
      <c r="E361" s="1" t="str">
        <f t="shared" si="321"/>
        <v>-</v>
      </c>
      <c r="F361" s="1" t="str">
        <f t="shared" si="322"/>
        <v>-</v>
      </c>
      <c r="G361" s="1" t="str">
        <f t="shared" si="323"/>
        <v>-</v>
      </c>
      <c r="H361" s="1" t="str">
        <f t="shared" si="324"/>
        <v>-</v>
      </c>
      <c r="I361" s="1" t="str">
        <f t="shared" si="325"/>
        <v>-</v>
      </c>
      <c r="J361" s="1" t="str">
        <f t="shared" si="326"/>
        <v>-</v>
      </c>
      <c r="K361" s="1" t="str">
        <f t="shared" si="327"/>
        <v>-</v>
      </c>
      <c r="L361" s="1" t="str">
        <f t="shared" si="328"/>
        <v>-</v>
      </c>
      <c r="M361" s="1" t="str">
        <f t="shared" si="329"/>
        <v>-</v>
      </c>
      <c r="N361" s="1" t="str">
        <f t="shared" si="330"/>
        <v>-</v>
      </c>
      <c r="O361" s="1" t="str">
        <f t="shared" si="331"/>
        <v>-</v>
      </c>
      <c r="P361" s="1" t="str">
        <f t="shared" si="332"/>
        <v>-</v>
      </c>
      <c r="Q361" s="1" t="str">
        <f t="shared" si="333"/>
        <v>-</v>
      </c>
      <c r="R361" s="1" t="str">
        <f t="shared" si="334"/>
        <v>-</v>
      </c>
      <c r="S361" s="1" t="str">
        <f t="shared" si="335"/>
        <v>-</v>
      </c>
      <c r="U361" s="1" t="str">
        <f t="array" ref="U361">IF($AF$8=20,SUM(COUNTIF($E361:$S361,$AF$3:$AQ$3)),"-")</f>
        <v>-</v>
      </c>
      <c r="V361" s="1" t="str">
        <f t="array" ref="V361">IF($AF$8=20,SUM(COUNTIF($E361:$S361,$AF$4:$AU$4)),"-")</f>
        <v>-</v>
      </c>
      <c r="W361" s="1" t="str">
        <f t="array" ref="W361">IF($AF$8=20,SUM(COUNTIF($E361:$S361,$AF$5:$AM$5)),"-")</f>
        <v>-</v>
      </c>
      <c r="X361" s="1" t="str">
        <f t="array" ref="X361">IF($AF$8=20,SUM(COUNTIF($E361:$S361,$AF$6:$AL$6)),"-")</f>
        <v>-</v>
      </c>
      <c r="Y361" s="1" t="str">
        <f t="array" ref="Y361">IF($AF$8=20,SUM(COUNTIF($E361:$S361,$AF$7:$AN$7)),"-")</f>
        <v>-</v>
      </c>
      <c r="Z361" s="1" t="str">
        <f t="shared" si="336"/>
        <v>-</v>
      </c>
      <c r="AB361" s="1" t="str">
        <f t="array" ref="AB361">IF($AG$8=15,SUM(COUNTIF($E361:$S361,$B$9:$P$9)),"-")</f>
        <v>-</v>
      </c>
      <c r="AF361" s="7">
        <f>E6</f>
        <v>0</v>
      </c>
      <c r="AG361" s="7">
        <f>G6</f>
        <v>0</v>
      </c>
      <c r="AH361" s="7">
        <f>H6</f>
        <v>0</v>
      </c>
      <c r="AI361" s="7">
        <f>I6</f>
        <v>0</v>
      </c>
      <c r="AJ361" s="7">
        <f t="shared" ref="AJ361:AR361" si="364">K6</f>
        <v>0</v>
      </c>
      <c r="AK361" s="7">
        <f t="shared" si="364"/>
        <v>0</v>
      </c>
      <c r="AL361" s="7">
        <f t="shared" si="364"/>
        <v>0</v>
      </c>
      <c r="AM361" s="7">
        <f t="shared" si="364"/>
        <v>0</v>
      </c>
      <c r="AN361" s="7">
        <f t="shared" si="364"/>
        <v>0</v>
      </c>
      <c r="AO361" s="7">
        <f t="shared" si="364"/>
        <v>0</v>
      </c>
      <c r="AP361" s="7">
        <f t="shared" si="364"/>
        <v>0</v>
      </c>
      <c r="AQ361" s="7">
        <f t="shared" si="364"/>
        <v>0</v>
      </c>
      <c r="AR361" s="7">
        <f t="shared" si="364"/>
        <v>0</v>
      </c>
      <c r="AS361" s="7">
        <f>U6</f>
        <v>0</v>
      </c>
      <c r="AT361" s="7">
        <f>V6</f>
        <v>0</v>
      </c>
    </row>
    <row r="362" spans="2:46" ht="17.399999999999999" customHeight="1" x14ac:dyDescent="0.3">
      <c r="B362" s="14" t="s">
        <v>355</v>
      </c>
      <c r="C362" s="14"/>
      <c r="D362" s="8" t="s">
        <v>356</v>
      </c>
      <c r="E362" s="9" t="str">
        <f t="shared" si="321"/>
        <v>-</v>
      </c>
      <c r="F362" s="9" t="str">
        <f t="shared" si="322"/>
        <v>-</v>
      </c>
      <c r="G362" s="9" t="str">
        <f t="shared" si="323"/>
        <v>-</v>
      </c>
      <c r="H362" s="9" t="str">
        <f t="shared" si="324"/>
        <v>-</v>
      </c>
      <c r="I362" s="9" t="str">
        <f t="shared" si="325"/>
        <v>-</v>
      </c>
      <c r="J362" s="9" t="str">
        <f t="shared" si="326"/>
        <v>-</v>
      </c>
      <c r="K362" s="9" t="str">
        <f t="shared" si="327"/>
        <v>-</v>
      </c>
      <c r="L362" s="9" t="str">
        <f t="shared" si="328"/>
        <v>-</v>
      </c>
      <c r="M362" s="9" t="str">
        <f t="shared" si="329"/>
        <v>-</v>
      </c>
      <c r="N362" s="9" t="str">
        <f t="shared" si="330"/>
        <v>-</v>
      </c>
      <c r="O362" s="9" t="str">
        <f t="shared" si="331"/>
        <v>-</v>
      </c>
      <c r="P362" s="9" t="str">
        <f t="shared" si="332"/>
        <v>-</v>
      </c>
      <c r="Q362" s="9" t="str">
        <f t="shared" si="333"/>
        <v>-</v>
      </c>
      <c r="R362" s="9" t="str">
        <f t="shared" si="334"/>
        <v>-</v>
      </c>
      <c r="S362" s="9" t="str">
        <f t="shared" si="335"/>
        <v>-</v>
      </c>
      <c r="T362" s="9"/>
      <c r="U362" s="9" t="str">
        <f t="array" ref="U362">IF($AF$8=20,SUM(COUNTIF($E362:$S362,$AF$3:$AQ$3)),"-")</f>
        <v>-</v>
      </c>
      <c r="V362" s="9" t="str">
        <f t="array" ref="V362">IF($AF$8=20,SUM(COUNTIF($E362:$S362,$AF$4:$AU$4)),"-")</f>
        <v>-</v>
      </c>
      <c r="W362" s="9" t="str">
        <f t="array" ref="W362">IF($AF$8=20,SUM(COUNTIF($E362:$S362,$AF$5:$AM$5)),"-")</f>
        <v>-</v>
      </c>
      <c r="X362" s="9" t="str">
        <f t="array" ref="X362">IF($AF$8=20,SUM(COUNTIF($E362:$S362,$AF$6:$AL$6)),"-")</f>
        <v>-</v>
      </c>
      <c r="Y362" s="9" t="str">
        <f t="array" ref="Y362">IF($AF$8=20,SUM(COUNTIF($E362:$S362,$AF$7:$AN$7)),"-")</f>
        <v>-</v>
      </c>
      <c r="Z362" s="9" t="str">
        <f t="shared" si="336"/>
        <v>-</v>
      </c>
      <c r="AA362" s="9"/>
      <c r="AB362" s="9" t="str">
        <f t="array" ref="AB362">IF($AG$8=15,SUM(COUNTIF($E362:$S362,$B$9:$P$9)),"-")</f>
        <v>-</v>
      </c>
      <c r="AF362" s="7">
        <f>F6</f>
        <v>0</v>
      </c>
      <c r="AG362" s="7">
        <f t="shared" ref="AG362:AR362" si="365">H6</f>
        <v>0</v>
      </c>
      <c r="AH362" s="7">
        <f t="shared" si="365"/>
        <v>0</v>
      </c>
      <c r="AI362" s="7">
        <f t="shared" si="365"/>
        <v>0</v>
      </c>
      <c r="AJ362" s="7">
        <f t="shared" si="365"/>
        <v>0</v>
      </c>
      <c r="AK362" s="7">
        <f t="shared" si="365"/>
        <v>0</v>
      </c>
      <c r="AL362" s="7">
        <f t="shared" si="365"/>
        <v>0</v>
      </c>
      <c r="AM362" s="7">
        <f t="shared" si="365"/>
        <v>0</v>
      </c>
      <c r="AN362" s="7">
        <f t="shared" si="365"/>
        <v>0</v>
      </c>
      <c r="AO362" s="7">
        <f t="shared" si="365"/>
        <v>0</v>
      </c>
      <c r="AP362" s="7">
        <f t="shared" si="365"/>
        <v>0</v>
      </c>
      <c r="AQ362" s="7">
        <f t="shared" si="365"/>
        <v>0</v>
      </c>
      <c r="AR362" s="7">
        <f t="shared" si="365"/>
        <v>0</v>
      </c>
      <c r="AS362" s="7">
        <f>U6</f>
        <v>0</v>
      </c>
      <c r="AT362" s="7">
        <f>V6</f>
        <v>0</v>
      </c>
    </row>
  </sheetData>
  <sheetProtection algorithmName="SHA-512" hashValue="0Ne8UoBNDo6bfvOk0vAemiIhi8BDzu5KwOpTkd8qhZhhxi0GlwYEHFUGWlmMczDacLsspp94nB2SDHYHt65fTw==" saltValue="RuaUVxOkQl3gLg0992zfTA==" spinCount="100000" sheet="1" objects="1" scenarios="1" autoFilter="0"/>
  <autoFilter ref="E12:AB362" xr:uid="{900E09C6-943D-4F0E-A3C4-1FBCB2ADCB5F}"/>
  <mergeCells count="358">
    <mergeCell ref="B20:C20"/>
    <mergeCell ref="B21:C21"/>
    <mergeCell ref="B22:C22"/>
    <mergeCell ref="B23:C23"/>
    <mergeCell ref="B24:C24"/>
    <mergeCell ref="B25:C25"/>
    <mergeCell ref="B13:C13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320:C320"/>
    <mergeCell ref="B321:C321"/>
    <mergeCell ref="B322:C322"/>
    <mergeCell ref="B323:C323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47:C347"/>
    <mergeCell ref="B348:C348"/>
    <mergeCell ref="B349:C349"/>
    <mergeCell ref="B338:C338"/>
    <mergeCell ref="B339:C339"/>
    <mergeCell ref="B340:C340"/>
    <mergeCell ref="B341:C341"/>
    <mergeCell ref="B342:C342"/>
    <mergeCell ref="B343:C343"/>
    <mergeCell ref="Z2:AB3"/>
    <mergeCell ref="C2:L3"/>
    <mergeCell ref="B362:C362"/>
    <mergeCell ref="B11:C11"/>
    <mergeCell ref="B8:P8"/>
    <mergeCell ref="C5:V5"/>
    <mergeCell ref="N2:P3"/>
    <mergeCell ref="R2:T3"/>
    <mergeCell ref="V2:X3"/>
    <mergeCell ref="B356:C356"/>
    <mergeCell ref="B357:C357"/>
    <mergeCell ref="B358:C358"/>
    <mergeCell ref="B359:C359"/>
    <mergeCell ref="B360:C360"/>
    <mergeCell ref="B361:C361"/>
    <mergeCell ref="B350:C350"/>
    <mergeCell ref="B351:C351"/>
    <mergeCell ref="B352:C352"/>
    <mergeCell ref="B353:C353"/>
    <mergeCell ref="B354:C354"/>
    <mergeCell ref="B355:C355"/>
    <mergeCell ref="B344:C344"/>
    <mergeCell ref="B345:C345"/>
    <mergeCell ref="B346:C346"/>
  </mergeCells>
  <phoneticPr fontId="3" type="noConversion"/>
  <conditionalFormatting sqref="B9:P9 C6:V6">
    <cfRule type="duplicateValues" dxfId="9" priority="3"/>
  </conditionalFormatting>
  <conditionalFormatting sqref="B9:P9">
    <cfRule type="duplicateValues" dxfId="8" priority="1"/>
  </conditionalFormatting>
  <conditionalFormatting sqref="C6:V6 X5:AB9">
    <cfRule type="duplicateValues" dxfId="7" priority="4"/>
  </conditionalFormatting>
  <conditionalFormatting sqref="C6:V6">
    <cfRule type="duplicateValues" dxfId="6" priority="2"/>
  </conditionalFormatting>
  <conditionalFormatting sqref="U9:V9">
    <cfRule type="cellIs" dxfId="5" priority="5" operator="greaterThan">
      <formula>0</formula>
    </cfRule>
  </conditionalFormatting>
  <conditionalFormatting sqref="AB13:AB362">
    <cfRule type="cellIs" dxfId="4" priority="7" operator="equal">
      <formula>15</formula>
    </cfRule>
    <cfRule type="cellIs" dxfId="3" priority="8" operator="equal">
      <formula>14</formula>
    </cfRule>
    <cfRule type="cellIs" dxfId="2" priority="9" operator="equal">
      <formula>13</formula>
    </cfRule>
    <cfRule type="cellIs" dxfId="1" priority="10" operator="equal">
      <formula>12</formula>
    </cfRule>
    <cfRule type="cellIs" dxfId="0" priority="11" operator="equal">
      <formula>11</formula>
    </cfRule>
  </conditionalFormatting>
  <hyperlinks>
    <hyperlink ref="Z2:AB3" r:id="rId1" display="https://bit.ly/Y-BolaoErre5" xr:uid="{091D15BC-D7CA-4649-9396-642F6A466CBE}"/>
    <hyperlink ref="V2:X3" r:id="rId2" display="https://bit.ly/CanalWhatsAppDaLotoMaisFacil" xr:uid="{975E2038-1A4C-41DD-8C45-C32BC57AA667}"/>
    <hyperlink ref="R2:T3" r:id="rId3" display="https://t.me/lotomaisfacilnews" xr:uid="{7638B516-E41C-43DB-B7D9-9F54D57877FC}"/>
    <hyperlink ref="N2:P3" r:id="rId4" display="https://lotomaisfacil.com.br/blog" xr:uid="{031EFBA8-162D-4A07-B01B-DA3599A296AD}"/>
  </hyperlinks>
  <pageMargins left="0.511811024" right="0.511811024" top="0.78740157499999996" bottom="0.78740157499999996" header="0.31496062000000002" footer="0.31496062000000002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Erre 5 Lotofácil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Alecsandra Santos</dc:creator>
  <cp:lastModifiedBy>Alecsandra Santos</cp:lastModifiedBy>
  <dcterms:created xsi:type="dcterms:W3CDTF">2023-11-07T09:59:11Z</dcterms:created>
  <dcterms:modified xsi:type="dcterms:W3CDTF">2023-11-07T11:58:13Z</dcterms:modified>
</cp:coreProperties>
</file>